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200" windowHeight="11850" tabRatio="886" firstSheet="1" activeTab="4"/>
  </bookViews>
  <sheets>
    <sheet name="1. Interest Identification" sheetId="20" r:id="rId1"/>
    <sheet name="2. Options Matrix- Design Comp." sheetId="18" r:id="rId2"/>
    <sheet name="2a. Design Component Details" sheetId="4" r:id="rId3"/>
    <sheet name="2b. Option Details" sheetId="23" r:id="rId4"/>
    <sheet name="3. Package Matrix" sheetId="19" r:id="rId5"/>
    <sheet name="3a. Package Details" sheetId="12" r:id="rId6"/>
    <sheet name="Parking Lot" sheetId="14" r:id="rId7"/>
    <sheet name="Revision History" sheetId="22" r:id="rId8"/>
  </sheets>
  <definedNames>
    <definedName name="_xlnm.Print_Area" localSheetId="2">'2a. Design Component Details'!$A$3:$C$12</definedName>
    <definedName name="_xlnm.Print_Area" localSheetId="3">'2b. Option Details'!$A$3:$B$12</definedName>
    <definedName name="_xlnm.Print_Titles" localSheetId="2">'2a. Design Component Details'!$3:$6</definedName>
    <definedName name="_xlnm.Print_Titles" localSheetId="3">'2b. Option Details'!$3:$6</definedName>
  </definedNames>
  <calcPr calcId="162913"/>
</workbook>
</file>

<file path=xl/calcChain.xml><?xml version="1.0" encoding="utf-8"?>
<calcChain xmlns="http://schemas.openxmlformats.org/spreadsheetml/2006/main">
  <c r="A2" i="18" l="1"/>
</calcChain>
</file>

<file path=xl/sharedStrings.xml><?xml version="1.0" encoding="utf-8"?>
<sst xmlns="http://schemas.openxmlformats.org/spreadsheetml/2006/main" count="698" uniqueCount="329">
  <si>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</si>
  <si>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</si>
  <si>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</si>
  <si>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</si>
  <si>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</si>
  <si>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</si>
  <si>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</si>
  <si>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</si>
  <si>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</si>
  <si>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</si>
  <si>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</si>
  <si>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</si>
  <si>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</si>
  <si>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</si>
  <si>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</si>
  <si>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</si>
  <si>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</si>
  <si>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</si>
  <si>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</si>
  <si>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</si>
  <si>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</si>
  <si>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</si>
  <si>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</si>
  <si>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</si>
  <si>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</si>
  <si>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</si>
  <si>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</si>
  <si>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</si>
  <si>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</si>
  <si>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</si>
  <si>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</si>
  <si>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</si>
  <si>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</si>
  <si>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</si>
  <si>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</si>
  <si>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</si>
  <si>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</si>
  <si>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</si>
  <si>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</si>
  <si>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</si>
  <si>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</si>
  <si>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</si>
  <si>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</si>
  <si>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</si>
  <si>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</si>
  <si>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</si>
  <si>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</si>
  <si>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</si>
  <si>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</si>
  <si>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</si>
  <si>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</si>
  <si>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</si>
  <si>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</si>
  <si>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</si>
  <si>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</si>
  <si>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</si>
  <si>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</si>
  <si>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</si>
  <si>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</si>
  <si>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Initial matrix posted</t>
  </si>
  <si>
    <t>Simplify market design where possible.</t>
  </si>
  <si>
    <t>Compensate commensurate with the actual service provided</t>
  </si>
  <si>
    <t>Evaluate performance to reflect the quality of service provided.</t>
  </si>
  <si>
    <r>
      <rPr>
        <sz val="7"/>
        <color indexed="8"/>
        <rFont val="Times New Roman"/>
        <family val="1"/>
      </rPr>
      <t> </t>
    </r>
    <r>
      <rPr>
        <sz val="11"/>
        <color indexed="8"/>
        <rFont val="Calibri"/>
        <family val="2"/>
      </rPr>
      <t>Accurately model the operational characteristics of regulating resource types and how they impact system control.</t>
    </r>
  </si>
  <si>
    <t>Comply with relevant FERC orders and NERC standards.</t>
  </si>
  <si>
    <t>Ensure a comprehensive clearing mechanism.</t>
  </si>
  <si>
    <t>Address previously identified market design issues in redesign effort</t>
  </si>
  <si>
    <t>Ensure all market calculations yield competitive outcomes</t>
  </si>
  <si>
    <t>Reflect current and future reliability and operational needs in market design.</t>
  </si>
  <si>
    <t>Minimize compliance risk to all stakeholders</t>
  </si>
  <si>
    <t>Develop a sustainable regulation market solution that correctly incentivizes and compensates resources for their actual contributions to regulation.</t>
  </si>
  <si>
    <t>Analyze and review the existing regulation requirement  as renewable penetration increases and the resource mix changes in PJM</t>
  </si>
  <si>
    <t>Consider technical requirements for regulation participation in light of changing resource mix</t>
  </si>
  <si>
    <t>Correct current issues with the marginal rate of technical substitution. Establish a framework which values the contributions of different resources</t>
  </si>
  <si>
    <t>Regulation Signal</t>
  </si>
  <si>
    <t>Regulation Requirement</t>
  </si>
  <si>
    <t>Benefits Factor (BF) or Marginal Rate of Technical Substitution (MRTS)</t>
  </si>
  <si>
    <t>X-axis</t>
  </si>
  <si>
    <t>Y-axis</t>
  </si>
  <si>
    <t>Treatment of self schedule and $0 offers</t>
  </si>
  <si>
    <t>Lost Opportunity Cost</t>
  </si>
  <si>
    <t>Schedule used for LOC</t>
  </si>
  <si>
    <t>Performance Scoring</t>
  </si>
  <si>
    <t>Type specific testing/scoring</t>
  </si>
  <si>
    <t>Components of performance scoring and weighting</t>
  </si>
  <si>
    <t>16a</t>
  </si>
  <si>
    <t>Accuracy calculation</t>
  </si>
  <si>
    <t>16b</t>
  </si>
  <si>
    <t>Delay calculation</t>
  </si>
  <si>
    <t>16c</t>
  </si>
  <si>
    <t>Precision calculation</t>
  </si>
  <si>
    <t>Minimum allowable participation threshold</t>
  </si>
  <si>
    <t>18a</t>
  </si>
  <si>
    <t>18b</t>
  </si>
  <si>
    <t>Minimum allowable compensation threshold</t>
  </si>
  <si>
    <t>Change in cleared commitment - performance score</t>
  </si>
  <si>
    <t>Settlement</t>
  </si>
  <si>
    <t>Application of a substitution factor</t>
  </si>
  <si>
    <t>Settlement components</t>
  </si>
  <si>
    <t>Mileage</t>
  </si>
  <si>
    <t>Calculation of mileage</t>
  </si>
  <si>
    <t>Offer Structure</t>
  </si>
  <si>
    <t>Components of offer</t>
  </si>
  <si>
    <t>Dual offer capability/process</t>
  </si>
  <si>
    <t>Implementation and Transition Plan</t>
  </si>
  <si>
    <t>26a</t>
  </si>
  <si>
    <t>26b</t>
  </si>
  <si>
    <t>n/a</t>
  </si>
  <si>
    <t>F</t>
  </si>
  <si>
    <t>G</t>
  </si>
  <si>
    <t>H</t>
  </si>
  <si>
    <t xml:space="preserve">Clearing timing </t>
  </si>
  <si>
    <t>Change in commitment process</t>
  </si>
  <si>
    <t>Signal type</t>
  </si>
  <si>
    <t>Product type</t>
  </si>
  <si>
    <t>Requirement level</t>
  </si>
  <si>
    <t>Static or dynamic</t>
  </si>
  <si>
    <t>Operational characteristics considered (ramping, sustain output, etc.)</t>
  </si>
  <si>
    <t>Effective MW calculation</t>
  </si>
  <si>
    <t>Procurement floor</t>
  </si>
  <si>
    <t>Use of desired MW at LMP vs. desired MW at ramp limited</t>
  </si>
  <si>
    <t>Qualification testing</t>
  </si>
  <si>
    <t>Qualification testing transition plan</t>
  </si>
  <si>
    <t>Performance threshold transition plan</t>
  </si>
  <si>
    <t>Signal/MRTS evaluation/adjustment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</si>
  <si>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</si>
  <si>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New RMDSTF (2022) Design Component</t>
  </si>
  <si>
    <t>RMISTF (2017) Design Component</t>
  </si>
  <si>
    <t>I</t>
  </si>
  <si>
    <t>18c</t>
  </si>
  <si>
    <t xml:space="preserve">Minimum energy storage capability for storage participating in the Regulation Market. </t>
  </si>
  <si>
    <t>30 minutes conditional neutrality on RegD, ramp limitation</t>
  </si>
  <si>
    <t>Offer MW * BF * PerfScore; Block (rectangle)</t>
  </si>
  <si>
    <t>Floor at BF = 0.1</t>
  </si>
  <si>
    <t>Self Schedule and $0 offer are subject to a tie breaker based on performance score for BF assignment</t>
  </si>
  <si>
    <t>Cheapest of price or most expensive of cost schedule</t>
  </si>
  <si>
    <t>Desired MW at LMP</t>
  </si>
  <si>
    <t>New unit tests -Meet or exceed 75%  on 3 consecutive test ( limited to one test per calendar day.)
Up-rate tests- Meet or exceed 75% on 1 test        ( limited to one test per calendar day.)
Signal change tests- Meet or exceed 75% on 1 test ( limited to one test per calendar day.)</t>
  </si>
  <si>
    <t>Reg A signal or RegD signal testing. Requirements/thresholds are the same for both signals</t>
  </si>
  <si>
    <t>Resources measured on a composite performance score = 1/3 accuracy + 1/3 delay + 1/3 precision</t>
  </si>
  <si>
    <t>The correlation between the signal and the response evaluated for 0 to 5 minutes</t>
  </si>
  <si>
    <t xml:space="preserve">The timeliness of response measured at the highest correlation </t>
  </si>
  <si>
    <t>The absolute error between the signal at t0 and the response at t10</t>
  </si>
  <si>
    <t>Maintain a 40% historic performance score (average across last 100 operating hours)</t>
  </si>
  <si>
    <t>25% composite score for the hour</t>
  </si>
  <si>
    <t>Self de-selection does not have an impact on performance score</t>
  </si>
  <si>
    <t>Minimum allowable price-setting threshold</t>
  </si>
  <si>
    <t>None</t>
  </si>
  <si>
    <t>None - Reg D resources are not required to sustain their charge or discharge state for any predetermined amount of time.</t>
  </si>
  <si>
    <t>5-minute pricing, hourly settlement</t>
  </si>
  <si>
    <t>All movement regardless of direction</t>
  </si>
  <si>
    <t>Performance and Capability</t>
  </si>
  <si>
    <t>Not Applicable</t>
  </si>
  <si>
    <t>2 - Regulation A ("traditional signal"/ramp limited) &amp; Regulation D ("dynamic signal"/energy limited)</t>
  </si>
  <si>
    <t xml:space="preserve">Combined/bi-directional, symmetric </t>
  </si>
  <si>
    <t>2017 RMISTF Filed</t>
  </si>
  <si>
    <t>Offer MW * PerfScore * Area under the Regulation Rate of Technical Substitution curve</t>
  </si>
  <si>
    <t>Minimum allowable participation threshold to be raised from status quo 40 percent to 50 percent</t>
  </si>
  <si>
    <t>No longer use</t>
  </si>
  <si>
    <t>Regulation Signals</t>
  </si>
  <si>
    <t>Signal Types</t>
  </si>
  <si>
    <t>The different type of signal types PJM sends regulation resources.</t>
  </si>
  <si>
    <t>Characteristics of signals</t>
  </si>
  <si>
    <t>Specific design components of the signals themselves.</t>
  </si>
  <si>
    <t>Various product types that reflect different approaches to the regulation market. For example this could be an up/down market or a signal that handles both up and down together.</t>
  </si>
  <si>
    <t>The amount of total regulation MW that PJM will carry for the regulation product.</t>
  </si>
  <si>
    <t>Static or Dynamic</t>
  </si>
  <si>
    <t>The regulation requirement either remaining static during given time periods, or dynamically changing based on load levels or other operational characteristics.</t>
  </si>
  <si>
    <t>Benefit Factor Curve - Shape</t>
  </si>
  <si>
    <t>Operational characteristics considered</t>
  </si>
  <si>
    <t>How the benefit factor curve is derived. During its initial implementation, the curve was developed based on the trade off of the neutrality component of Regulation D and the ramp limitation of Regulation A, to come up with a rate of substitution between the two products.</t>
  </si>
  <si>
    <t>X axis</t>
  </si>
  <si>
    <t>The units for the X axis of the benefit factor curve.</t>
  </si>
  <si>
    <t>Y axis</t>
  </si>
  <si>
    <t>The units and range for the Y axis of the benefit factor curve.</t>
  </si>
  <si>
    <t>Characteristics of the benefit factor curve changing based on other factors, either during set time frames or completely dynamic.</t>
  </si>
  <si>
    <t>Benefit Factor Curve - Application and Clearing</t>
  </si>
  <si>
    <t>Effective MW Calculation</t>
  </si>
  <si>
    <t>How the effective MW is calculated for Regulation D resources using the benefit factor curve.</t>
  </si>
  <si>
    <t xml:space="preserve">Procurement floor </t>
  </si>
  <si>
    <t>This is the point where no additional Regulation D will be procured, based on a benefit factor threshold.</t>
  </si>
  <si>
    <t>Treatment of Self Schedule and $0 offers</t>
  </si>
  <si>
    <t>The way resources are treated when offered in as self schedule or $0 offer. Relation to non-zero offers.</t>
  </si>
  <si>
    <t>Which resource energy schedules are used for the calculation of LOC.</t>
  </si>
  <si>
    <t xml:space="preserve">Qualification testing </t>
  </si>
  <si>
    <t>The performance requirements to pass regulation testing and qualify to provide regulation.</t>
  </si>
  <si>
    <t>Scoring and testing being either the same or different for varying resource types or signal types.</t>
  </si>
  <si>
    <t>The components that make up the performance score, and how these various factors should be weighted in order to get the final score.</t>
  </si>
  <si>
    <t>The minimum performance score required to remain in the regulation market.</t>
  </si>
  <si>
    <t>This is an option to allow regulation resources to set price only when they are above a given performance threshold.</t>
  </si>
  <si>
    <t>18A</t>
  </si>
  <si>
    <t>Performance score impact from participant self-deselecting in middle of commitment</t>
  </si>
  <si>
    <t>Settlements</t>
  </si>
  <si>
    <t xml:space="preserve">Application of a substitution factor </t>
  </si>
  <si>
    <t xml:space="preserve">How the substitution factor (between the various regulation signals) is used in settlements. The measurement of mileage is based on the movement of the signal itself, not the movement of units in response to that signal. A unit’s performance score is based on how well the unit follows the signal.  </t>
  </si>
  <si>
    <t>The components that make up the settlement amount.</t>
  </si>
  <si>
    <t xml:space="preserve">Calculation of mileage </t>
  </si>
  <si>
    <t>How regulation mileage is calculated. This could either be that all mileage counts toward physical movement, or only mileage in the direction of ACE control counts toward physical movement.</t>
  </si>
  <si>
    <t>The various components that are offered into the market for participation in regulation.</t>
  </si>
  <si>
    <t>Clearing timing</t>
  </si>
  <si>
    <t>When the regulation market is cleared in order to give regulation resources their assignments.</t>
  </si>
  <si>
    <t>Change in commitment - process</t>
  </si>
  <si>
    <t>The lowest of the absolute error between the signal at t0 and the response at t0 and t10.
The denominator in the precision calculation will be an average of the regulation award and the absolute average
hourly signal.</t>
  </si>
  <si>
    <t>Floor at 0 for all hours (following transition)</t>
  </si>
  <si>
    <t>Self de-selection results in zero score for remainder of
hour. PJM dispatcher de-selection does not impact performance.</t>
  </si>
  <si>
    <t>Static</t>
  </si>
  <si>
    <t>30 minutes before, one hour commitments (Informal process allows resources to decommit intra-hour without impact on performance score)</t>
  </si>
  <si>
    <t>Precision only; that is, performance score = 100% precision score</t>
  </si>
  <si>
    <t xml:space="preserve">RegD Performance Adjusted MW </t>
  </si>
  <si>
    <t>Benefits Factor, ranging from 0 to 2.9</t>
  </si>
  <si>
    <t>Static ranges, determined for each season and ramping period</t>
  </si>
  <si>
    <t xml:space="preserve">The first 12 months of the 24-month transition period will have a minimum (floor) Regulation Rate of Technical Substitution value of 0.65. 
The last 12 months of the 24-month transition period would have a minimum (floor) Regulation Rate of Technical Substitution value of 0.50.
At the end of the 24-month transition period, the minimum MRTS (floor) will go to 0. </t>
  </si>
  <si>
    <t>% of RegD performance adjusted MW against the effective requirement (Manual 11 Section 3.2.7)</t>
  </si>
  <si>
    <t>Rate of Technical Substitution (RTS), varying based on ramping period and season (RMISTF curves from 0 to 6.2)</t>
  </si>
  <si>
    <t>Up-rate testing once per month
Up-rate testing is categorized as two attempts at an updated capability (one failed test and one re-test) per month</t>
  </si>
  <si>
    <t>Replace Mileage Ratio from the Regulation Performance Credit with Marginal Rate of Technical Substitution and add the Marginal Rate of Technical Substitution Multiplier to the regulation capability credit
Credit = CCP*MW*PS*MRTS + PCP*MW*PS*MRTS</t>
  </si>
  <si>
    <t>Mileage ratio is applied to the performance credit
For Reg A resources the mileage ratio is fixed at 1
Credit = CCP*MW*PS + PCP*MW*PS*MR where MR = Mileage Ratio</t>
  </si>
  <si>
    <t>Single signal with energy neutrality managed by dispatch</t>
  </si>
  <si>
    <t>Single Signal - resource agnostic/ neutral, signal manages ACE</t>
  </si>
  <si>
    <t>Reg Up and Reg Down</t>
  </si>
  <si>
    <t>Adequate to keep reg signal within regulation band, except in extreme conditions</t>
  </si>
  <si>
    <t>Aligned with PJM load, dynamic hourly requirement as % of load for a given hour</t>
  </si>
  <si>
    <t>Carry additional MW for high renewable penetration</t>
  </si>
  <si>
    <t>Define requirement as MW per minute of ramping instead of MW</t>
  </si>
  <si>
    <t>Elimination of conditional neutrality of RegD</t>
  </si>
  <si>
    <t>MRTS or BF eliminated</t>
  </si>
  <si>
    <t>MRTS with separate clearing prices for RegA and RegD</t>
  </si>
  <si>
    <t>LOC removed from regulation</t>
  </si>
  <si>
    <t>Limiting desired MW calculation to ramp limits within the hour</t>
  </si>
  <si>
    <t>Status quo with eliminating self-testing option, addition of derate test with same qualification as uprate test, remove differences between new and existing owners for signal change test (set new test scores vs. keeping historical scores)</t>
  </si>
  <si>
    <t>RMISTF Filed with eliminating self-testing option, addition of derate test with same qualification as uprate test, remove differences between new and existing owners for signal change test (set new test scores vs. keeping historical scores)</t>
  </si>
  <si>
    <t>If falling below performance threshold, unit not eligible to set price</t>
  </si>
  <si>
    <t>Settlement does not include the benefits factor (assumes single signal)</t>
  </si>
  <si>
    <t>Separate clearing prices for regA and regD</t>
  </si>
  <si>
    <t>Price per mile rather than price per MW</t>
  </si>
  <si>
    <t xml:space="preserve">Switch mileage ratio to hourly mileage of each signal </t>
  </si>
  <si>
    <t>Dynamic determined by expected system conditions (hourly or daily), formulaic combination of multiple factors</t>
  </si>
  <si>
    <t>Signal should be scored at fixed point (Collapse two time intervals into a single time interval (i.e. t2/t5 etc.))</t>
  </si>
  <si>
    <t xml:space="preserve">RegA and RegD signals, but eliminating energy neutrality </t>
  </si>
  <si>
    <t>New product - Fast ramping regulation but strict on energy neutrality which gets paid for mileage, second product to charge when resources are depleted</t>
  </si>
  <si>
    <t>For online resources, the schedule on which the resource is committed, or for offline resources, the cheapest of the price-based or cost-based available energy schedules</t>
  </si>
  <si>
    <t>Movement in direction of ACE control</t>
  </si>
  <si>
    <t>Resource decides MW offers for different signals</t>
  </si>
  <si>
    <t>In the absence of an clearing engine able to manage dual offers, resources must choose, by hour, to choose to offer as RegA or RegD.</t>
  </si>
  <si>
    <t>Closer to operating hour and intrahour updates</t>
  </si>
  <si>
    <t>Release and replace resources to maintain least cost market solution</t>
  </si>
  <si>
    <t>Discarded</t>
  </si>
  <si>
    <t>Discarded - Required quantities for each product may be dynamic</t>
  </si>
  <si>
    <t xml:space="preserve">Comparsion of cumulative absolute Regulation Response Deficiency to cumulative absolute Expected Reguation Response.  </t>
  </si>
  <si>
    <t>Price per mile rather than price per MW (for Reg-Ramp performance payment).  Price per MWh absolute deviation from load basepoint for Reg-Energy.</t>
  </si>
  <si>
    <t>Separate capability price for for all four products (Reg-Ramp Up/Down, Reg-Energy Up/Down). Separate performance price for for all four products.  Reg-Ramp performace payments are for mileage, Reg-Energy performance payments are for absolute deviation from load basepoint.</t>
  </si>
  <si>
    <t>Status quo with reg up and reg down options</t>
  </si>
  <si>
    <t>22a</t>
  </si>
  <si>
    <t>Inclusion of VOM in regulation offer</t>
  </si>
  <si>
    <t>Increased VOM is allowed in the regulation performance cost offer per M-15 in Section 2.8</t>
  </si>
  <si>
    <t>Remove VOM regulation performance cost offer</t>
  </si>
  <si>
    <t>22b</t>
  </si>
  <si>
    <t>Offer Price/(BF*PS)</t>
  </si>
  <si>
    <t>Offer Price/(RTS * PS)</t>
  </si>
  <si>
    <t>Adjusted capability offer definition</t>
  </si>
  <si>
    <t>Adjusted Performance offer definition</t>
  </si>
  <si>
    <t>22c</t>
  </si>
  <si>
    <t>(Offer Price * delta mileage)/(BF*PS)</t>
  </si>
  <si>
    <t>(Offer Price * delta mileage)/(RTS*PS)</t>
  </si>
  <si>
    <t>Allow VOM for regulation only resources</t>
  </si>
  <si>
    <t>Reg-Ramp Up/Down signals with 15-minute neutrality and ramp-rate threshold. Reg-Energy Up/Down signals whose funcitons are to relieve Reg-Ramp resources and ensure neutrality between Reg-Ramp Up/Down</t>
  </si>
  <si>
    <t>Reg-Ramp and Reg-Energy are split between Up and Down signals</t>
  </si>
  <si>
    <t xml:space="preserve">Requirement level. Static or Dynamic. </t>
  </si>
  <si>
    <t>525 Effective MW for Non-Ramp Hours,  800 Effective MW for Ramp Hours;
Seasonally and hourly determined static values based on historic regulation requirement levels, which were calculated using a % of 2012 system peak/valley load. Static + PJM dispatch may adjust the requirement as needed to accommodate system conditions (Manual 12 Section 4.4.3).</t>
  </si>
  <si>
    <t xml:space="preserve">Discarded - Tradeoffs between resource types are explicitly discovered through pricing of the products. </t>
  </si>
  <si>
    <t>Discarded - Effective MW of each cleared product is 1 provided resource meets ramp-rate threshold.  If not, Effective MWs are scaled down by the ratio of actual ramp-rate to threshold ramp-rate. Threshold for Reg-Ramp will be much higher than for Reg-Energy.</t>
  </si>
  <si>
    <t>No LOC for Reg Ramp. LOC for Reg Energy TBD.</t>
  </si>
  <si>
    <t>Mileage value should not go below 1</t>
  </si>
  <si>
    <t>Performance for miles and performance absolute deviation from load basepoint</t>
  </si>
  <si>
    <t xml:space="preserve">BF/RTS floor at 1 </t>
  </si>
  <si>
    <t xml:space="preserve">Suspend calculation of mileage during conditional neutrality </t>
  </si>
  <si>
    <t>Reg Up signal or Reg Down signal testing. Requirements/thresholds are the same for both signals</t>
  </si>
  <si>
    <t>No VOM included in regulation offer, except for regulation-only resources</t>
  </si>
  <si>
    <t>Movement in support of ACE control</t>
  </si>
  <si>
    <t xml:space="preserve">Reduce from 3 tests to 2 tests for new resources entering Regulation market, change language from uprate test to change in capability, remove differences between new and existing owners for signal change test (setting new test scores), disqualified resources only need 1 test. </t>
  </si>
  <si>
    <t>NA</t>
  </si>
  <si>
    <t>Bidirectional</t>
  </si>
  <si>
    <t>Status Quo and PJM determined test times.</t>
  </si>
  <si>
    <t xml:space="preserve">Self deselection results in zero score the 
cleared commitment period. PJM dispatcher de-selection does not impact performance. </t>
  </si>
  <si>
    <t>No VOM included in regulation offer</t>
  </si>
  <si>
    <t>N/A</t>
  </si>
  <si>
    <t>5-minute pricing and settlement</t>
  </si>
  <si>
    <t xml:space="preserve">5 minute pricing, settlement, and clearing </t>
  </si>
  <si>
    <t>Package 1</t>
  </si>
  <si>
    <t>Package 2</t>
  </si>
  <si>
    <t>Column1</t>
  </si>
  <si>
    <t>Clearing every 30 minutes, with 30 minutes commitment period, and case execution of 30 minutes ahead of the operating (regulation) time. 
https://www.pjm.com/-/media/committees-groups/task-forces/rmdstf/2023/20230124/item-05-regulation-clearing-process-enhancements-01242023.ashx</t>
  </si>
  <si>
    <t>Regulation Market Design Senior Task Force</t>
  </si>
  <si>
    <t xml:space="preserve"> </t>
  </si>
  <si>
    <t>25% score for the interval</t>
  </si>
  <si>
    <t>24a</t>
  </si>
  <si>
    <t>Regulation Range</t>
  </si>
  <si>
    <t xml:space="preserve">Binary regulation requirement MW levels applicable based on season and hour of day. Influenced by recent ACE and CPS historic data (2022). Modifications to the status quo to align with observed control outcomes. PJM dispatch may adjust the requirement as needed to accommodate system conditions (Manual 12 Section 4.3.3)  </t>
  </si>
  <si>
    <t>30 minutes conditional neutrality on single signal, managed through energy dispatch</t>
  </si>
  <si>
    <t>Self Schedule and $0 offer are subject to a tie breaker based on performance score, No BF.</t>
  </si>
  <si>
    <t>No Opinion</t>
  </si>
  <si>
    <t>Error calculated with the denominator of  Areg.  The absolute error between the signal at T0 and Response at T2, fast response units should be rewarded, not penalized</t>
  </si>
  <si>
    <t>Mileage and Capability</t>
  </si>
  <si>
    <t>Package 3</t>
  </si>
  <si>
    <t xml:space="preserve">Use tracking calculation of desired MW at LMP ramp rate limited. This approach captures both the physical limitation of the resource and expected output tracked over time as dictated by lmp.
https://www.pjm.com/-/media/committees-groups/task-forces/rmdstf/2023/20230222/20230222-item-06---regloc---enhanced-calculation-of-the-desired-mw-at-lmp-ramp-rate-limited.ashx
</t>
  </si>
  <si>
    <t>Offer Price/historic PS for clearing and pricing</t>
  </si>
  <si>
    <t>Offer Price * product type historic mileage/historic PS for clearing and pricing</t>
  </si>
  <si>
    <t>Status Quo.
That is, maintain a 40% historic performance score (average across last 100 operating hours)</t>
  </si>
  <si>
    <t xml:space="preserve">PJM will plan to transition to the new signal, requirements, performance scoring and clearing/commitment timing within 12 months of the proposal being approved at FERC.  The new product definition, reg up/ reg down is phase 2 of effectuating the proposal and will occur 24 months after phase 1 implementation.  </t>
  </si>
  <si>
    <t>The lowest of the absolute error between the signal at t0 and the response at t0 and t10.
The denominator in the precision calculation will be an average of the regulation award and the absolute average hourly signal.</t>
  </si>
  <si>
    <t>RMISTF
The lowest of the absolute error between the signal at t0 and the response at t0 and t10.
The denominator in the precision calculation will be an average of the regulation award and the absolute average hourly signal.</t>
  </si>
  <si>
    <t>Different Proposal than Package 1</t>
  </si>
  <si>
    <t>Same Proposal Package 1</t>
  </si>
  <si>
    <t>Resources will not need to requalify for the phase 1 implementation of the new signal development.  Re-qualification efforts will be required for the reg up/down market and a testing window will be developed no less than 3 months before go-live.  An abbreviated testing option will be available for existing regulation resources (ex. 1 test vs. 2)</t>
  </si>
  <si>
    <t>Binary regulation requirement MW levels applicable based on season and hour of day. Influenced by recent ACE and CPS historic data (2022). Modifications to the status quo to align with observed control outcomes. PJM dispatch may adjust the requirement as needed to accommodate system conditions (Manual 12 Section 4.3.3)  
An initial bi-level regulation requirement, defined on the basis of season and hour of day, will be set using a modified status quo. Seasonal groupings and hourly definitions will be modified vs. the status quo based on recent historic ACE data. MW magnitudes of the initial bi-level requirement are modified vs. the status quo based on ACE, CPS historic data (2022) and on operations feedback. After the first year of operation on this modified schedule, real-time data on selected control statistics from each season will be used to adjust the next year's season's hourly requirement profile, based on a series of thresholds and conditions. PJM dispatch may adjust the requirement further as needed to accommodate system conditions. (Manual 12 Section 4.3.3)</t>
  </si>
  <si>
    <t xml:space="preserve">
30 minutes commitment period with clearing every 30 minutes.</t>
  </si>
  <si>
    <r>
      <rPr>
        <strike/>
        <sz val="10"/>
        <rFont val="Arial"/>
        <family val="2"/>
      </rPr>
      <t>(TBD) Day-Ahead market for Regulation service</t>
    </r>
    <r>
      <rPr>
        <sz val="10"/>
        <rFont val="Arial"/>
        <family val="2"/>
      </rPr>
      <t xml:space="preserve">
30 minutes commitment period with clearing every 30 minutes.</t>
    </r>
  </si>
  <si>
    <t>LOC in $/MW, mileage in $/MW and and Capability in $/MW.</t>
  </si>
  <si>
    <t xml:space="preserve">PJM will plan to transition to the new signal, requirements, performance scoring and clearing/commitment timing within 12 months of the proposal being approved at FERC.  </t>
  </si>
  <si>
    <t>Column2</t>
  </si>
  <si>
    <t>Offer Price * forecasted mileage/PS for clearing only, not for pricing or settlement</t>
  </si>
  <si>
    <t xml:space="preserve">5-minute pricing and settlement.  Posted prices and prices used in settlement are based on ex post (known) mileage and performance scores at the end of the commitment period.  Prices are set every 5 minutes by the marginal resource for that interval, based on actual mileage and performance scores and LOC. </t>
  </si>
  <si>
    <t>Offer Price based on historic mileage and performance scores used for clearing only, not for pricing or settlement.  Price determined after each market period (30 minutes if 30 minute market), after all components of cost of supply is known (mileage, performance and LOC)</t>
  </si>
  <si>
    <t xml:space="preserve">•Regulation range (Regulation Min and Regulation Max) should match economic dispatch range (limited by ramp rates and by economic min and economic max), unless explained by physical limitations (not fuel limit). </t>
  </si>
  <si>
    <t>Status quo calculation for precision: One minus the (absolute error between the signal at t0 and the response at t10/divided by Assigned Reg) or 1 if difference is zero.</t>
  </si>
  <si>
    <t>A resource with less than or equal to 25% actual 5 mins performance score can not set the price for that interval.</t>
  </si>
  <si>
    <t xml:space="preserve">LOC based on desired MW output that reflects the physical limits of the unit’s ability to ramp within the commitment period in response to changes in LMP.  LMP based energy desired MW for LOC calculation within the hour based on cumulative movement over the commitment period based on physical ramp limit relative to regulation set point at the beginning of each hourly commitment period. Portions of the energy offer where physical limitations prevent measurable energy ramping within the commitment period are not eligible to contribute LMP desired MW for LOC calculations.
</t>
  </si>
  <si>
    <r>
      <t xml:space="preserve">Binary regulation requirement MW levels applicable based on season and hour of day. Influenced by recent ACE and CPS historic data (2022). Modifications to the status quo to align with observed control outcomes. PJM dispatch may adjust the requirement as needed to accommodate system conditions (Manual 12 Section 4.3.3)  </t>
    </r>
    <r>
      <rPr>
        <sz val="10"/>
        <color rgb="FFFF0000"/>
        <rFont val="Arial"/>
        <family val="2"/>
      </rPr>
      <t>Changes (incresases or decreases) of more than 100 MW from the base line (intial level) will require a public presentation and review period.</t>
    </r>
    <r>
      <rPr>
        <sz val="10"/>
        <rFont val="Arial"/>
        <family val="2"/>
      </rPr>
      <t xml:space="preserve">
An initial bi-level regulation requirement, defined on the basis of season and hour of day, will be set using a modified status quo. Seasonal groupings and hourly definitions will be modified vs. the status quo based on recent historic ACE data. MW magnitudes of the initial bi-level requirement are modified vs. the status quo based on ACE, CPS historic data (2022) and on operations feedback. After the first year of operation on this modified schedule, real-time data on selected control statistics from each season will be used to adjust the next year's season's hourly requirement profile, based on a series of thresholds and conditions. PJM dispatch may adjust the requirement further as needed to accommodate system conditions. (Manual 12 Section 4.3.3)</t>
    </r>
  </si>
  <si>
    <t>All resources participating in both energy and regulation must submit regulation range capability to PJM, if different than than EcoMin/EcoMax.  This documentation is required annually for resources with limitation where regulation range is not equal to the with economic range. Example: such limitation may include low ramp capability on the head and tail part of the energy curve, duct burner range,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</si>
</sst>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1"/>
      <color indexed="8"/>
      <name val="Calibri"/>
      <family val="2"/>
    </font>
    <font>
      <sz val="7"/>
      <color indexed="8"/>
      <name val="Times New Roman"/>
      <family val="1"/>
    </font>
    <font>
      <b/>
      <sz val="10"/>
      <name val="Arial"/>
      <family val="2"/>
    </font>
    <font>
      <sz val="10"/>
      <color indexed="8"/>
      <name val="Arial"/>
      <family val="2"/>
    </font>
    <font>
      <sz val="10"/>
      <color indexed="9"/>
      <name val="Arial"/>
      <family val="2"/>
    </font>
    <font>
      <b/>
      <sz val="10"/>
      <color indexed="9"/>
      <name val="Arial"/>
      <family val="2"/>
    </font>
    <font>
      <sz val="10"/>
      <color indexed="10"/>
      <name val="Arial"/>
      <family val="2"/>
    </font>
    <font>
      <b/>
      <sz val="14"/>
      <color indexed="8"/>
      <name val="Arial Narrow"/>
      <family val="2"/>
    </font>
    <font>
      <b/>
      <sz val="14"/>
      <color indexed="10"/>
      <name val="Arial Narrow"/>
      <family val="2"/>
    </font>
    <font>
      <b/>
      <sz val="14"/>
      <color indexed="8"/>
      <name val="Arial"/>
      <family val="2"/>
    </font>
    <font>
      <b/>
      <sz val="10"/>
      <color indexed="10"/>
      <name val="Arial"/>
      <family val="2"/>
    </font>
    <font>
      <strike/>
      <sz val="10"/>
      <name val="Arial"/>
      <family val="2"/>
    </font>
    <font>
      <b/>
      <sz val="14"/>
      <color indexed="10"/>
      <name val="Arial Narrow"/>
      <family val="2"/>
    </font>
    <font>
      <sz val="16"/>
      <color indexed="10"/>
      <name val="Arial Narrow"/>
      <family val="2"/>
    </font>
    <font>
      <sz val="10"/>
      <color indexed="1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9"/>
      <name val="Arial"/>
      <family val="2"/>
    </font>
    <font>
      <sz val="10"/>
      <color rgb="FFFF0000"/>
      <name val="Arial"/>
      <family val="2"/>
    </font>
    <font>
      <sz val="10"/>
      <color theme="1"/>
      <name val="Arial"/>
      <family val="2"/>
    </font>
    <font>
      <sz val="10"/>
      <color rgb="FFC00000"/>
      <name val="Arial"/>
      <family val="2"/>
    </font>
    <font>
      <strike/>
      <sz val="10"/>
      <color theme="1"/>
      <name val="Arial"/>
      <family val="2"/>
    </font>
  </fonts>
  <fills count="5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3" tint="0.59993285927915285"/>
        <bgColor indexed="64"/>
      </patternFill>
    </fill>
  </fills>
  <borders count="3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thick">
        <color theme="4" tint="0.499893185216834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24" fillId="42" borderId="0" applyNumberFormat="0" applyBorder="0" applyAlignment="0" applyProtection="0"/>
    <xf numFmtId="0" fontId="25" fillId="43" borderId="22" applyNumberFormat="0" applyAlignment="0" applyProtection="0"/>
    <xf numFmtId="0" fontId="14" fillId="44" borderId="23" applyNumberFormat="0" applyAlignment="0" applyProtection="0"/>
    <xf numFmtId="0" fontId="14" fillId="44" borderId="23" applyNumberFormat="0" applyAlignment="0" applyProtection="0"/>
    <xf numFmtId="0" fontId="26" fillId="0" borderId="0" applyNumberFormat="0" applyFill="0" applyBorder="0" applyAlignment="0" applyProtection="0"/>
    <xf numFmtId="0" fontId="27" fillId="45" borderId="0" applyNumberFormat="0" applyBorder="0" applyAlignment="0" applyProtection="0"/>
    <xf numFmtId="0" fontId="28" fillId="0" borderId="24" applyNumberFormat="0" applyFill="0" applyAlignment="0" applyProtection="0"/>
    <xf numFmtId="0" fontId="29" fillId="0" borderId="25" applyNumberFormat="0" applyFill="0" applyAlignment="0" applyProtection="0"/>
    <xf numFmtId="0" fontId="29" fillId="0" borderId="26" applyNumberFormat="0" applyFill="0" applyAlignment="0" applyProtection="0"/>
    <xf numFmtId="0" fontId="30" fillId="0" borderId="27" applyNumberFormat="0" applyFill="0" applyAlignment="0" applyProtection="0"/>
    <xf numFmtId="0" fontId="30" fillId="0" borderId="0" applyNumberFormat="0" applyFill="0" applyBorder="0" applyAlignment="0" applyProtection="0"/>
    <xf numFmtId="0" fontId="31" fillId="2" borderId="22" applyNumberFormat="0" applyAlignment="0" applyProtection="0"/>
    <xf numFmtId="0" fontId="32" fillId="0" borderId="28" applyNumberFormat="0" applyFill="0" applyAlignment="0" applyProtection="0"/>
    <xf numFmtId="0" fontId="33" fillId="46" borderId="0" applyNumberFormat="0" applyBorder="0" applyAlignment="0" applyProtection="0"/>
    <xf numFmtId="0" fontId="12" fillId="3" borderId="29" applyNumberFormat="0" applyFont="0" applyAlignment="0" applyProtection="0"/>
    <xf numFmtId="0" fontId="34" fillId="43" borderId="30" applyNumberFormat="0" applyAlignment="0" applyProtection="0"/>
    <xf numFmtId="0" fontId="35" fillId="0" borderId="0" applyNumberFormat="0" applyFill="0" applyBorder="0" applyAlignment="0" applyProtection="0"/>
    <xf numFmtId="0" fontId="4" fillId="0" borderId="31" applyNumberFormat="0" applyFill="0" applyAlignment="0" applyProtection="0"/>
    <xf numFmtId="0" fontId="4" fillId="0" borderId="3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82">
    <xf numFmtId="0" fontId="0" fillId="0" borderId="0" xfId="0" applyAlignment="1"/>
    <xf numFmtId="0" fontId="5" fillId="0" borderId="0" xfId="0" applyFont="1" applyAlignment="1"/>
    <xf numFmtId="0" fontId="5" fillId="4" borderId="0" xfId="0" applyFont="1" applyFill="1" applyAlignment="1"/>
    <xf numFmtId="0" fontId="5" fillId="4" borderId="1" xfId="0" applyFont="1" applyFill="1" applyBorder="1" applyAlignment="1"/>
    <xf numFmtId="0" fontId="5" fillId="4" borderId="0" xfId="0" applyFont="1" applyFill="1" applyAlignment="1">
      <alignment vertical="center"/>
    </xf>
    <xf numFmtId="0" fontId="0" fillId="0" borderId="0" xfId="0" applyFont="1" applyAlignment="1"/>
    <xf numFmtId="0" fontId="0" fillId="0" borderId="0" xfId="0" applyFont="1" applyAlignment="1">
      <alignment wrapText="1"/>
    </xf>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6" fillId="4" borderId="0" xfId="0" applyFont="1" applyFill="1" applyAlignment="1">
      <alignment horizontal="center"/>
    </xf>
    <xf numFmtId="0" fontId="0" fillId="0" borderId="0" xfId="0" applyFont="1" applyAlignment="1">
      <alignment horizontal="left"/>
    </xf>
    <xf numFmtId="0" fontId="0" fillId="4" borderId="0" xfId="0" applyFont="1" applyFill="1" applyAlignment="1"/>
    <xf numFmtId="0" fontId="0" fillId="4" borderId="2" xfId="0" applyFont="1" applyFill="1" applyBorder="1" applyAlignment="1">
      <alignment horizontal="center" vertical="center"/>
    </xf>
    <xf numFmtId="0" fontId="0" fillId="4" borderId="2" xfId="0" applyFont="1" applyFill="1" applyBorder="1" applyAlignment="1">
      <alignment horizontal="left"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0" fillId="6" borderId="3" xfId="0" applyFont="1" applyFill="1" applyBorder="1" applyAlignment="1">
      <alignment horizontal="center" vertical="center" wrapText="1"/>
    </xf>
    <xf numFmtId="0" fontId="0" fillId="6" borderId="3" xfId="0" applyFont="1" applyFill="1" applyBorder="1" applyAlignment="1">
      <alignment horizontal="center" vertical="center"/>
    </xf>
    <xf numFmtId="0" fontId="18" fillId="4" borderId="0" xfId="0" applyFont="1" applyFill="1" applyAlignment="1">
      <alignment horizontal="center"/>
    </xf>
    <xf numFmtId="0" fontId="3" fillId="0" borderId="0" xfId="0" applyFont="1" applyAlignment="1"/>
    <xf numFmtId="0" fontId="3" fillId="0" borderId="0" xfId="0" applyFont="1" applyFill="1" applyAlignment="1"/>
    <xf numFmtId="0" fontId="13" fillId="0" borderId="0" xfId="0" applyFont="1" applyFill="1" applyAlignment="1"/>
    <xf numFmtId="0" fontId="4" fillId="0" borderId="0" xfId="0" applyFont="1" applyAlignment="1"/>
    <xf numFmtId="0" fontId="0" fillId="0" borderId="3" xfId="0" applyBorder="1" applyAlignment="1"/>
    <xf numFmtId="0" fontId="4" fillId="6" borderId="4" xfId="0" applyFont="1" applyFill="1" applyBorder="1" applyAlignment="1">
      <alignment horizontal="center" vertical="center"/>
    </xf>
    <xf numFmtId="0" fontId="4" fillId="0" borderId="3" xfId="0" applyFont="1" applyBorder="1" applyAlignment="1"/>
    <xf numFmtId="0" fontId="4" fillId="0" borderId="3" xfId="0" applyFont="1" applyBorder="1" applyAlignment="1">
      <alignment wrapText="1"/>
    </xf>
    <xf numFmtId="0" fontId="0" fillId="18" borderId="0" xfId="0" applyFont="1" applyFill="1" applyAlignment="1"/>
    <xf numFmtId="0" fontId="0" fillId="6" borderId="0" xfId="0" applyFont="1" applyFill="1" applyAlignment="1"/>
    <xf numFmtId="0" fontId="15" fillId="18" borderId="2" xfId="0" applyFont="1" applyFill="1" applyBorder="1" applyAlignment="1">
      <alignment horizontal="left" vertical="center"/>
    </xf>
    <xf numFmtId="0" fontId="15" fillId="6" borderId="2" xfId="0" applyFont="1" applyFill="1" applyBorder="1" applyAlignment="1">
      <alignment horizontal="left" vertical="center"/>
    </xf>
    <xf numFmtId="0" fontId="0" fillId="18" borderId="3" xfId="0" applyFont="1" applyFill="1" applyBorder="1" applyAlignment="1">
      <alignment horizontal="center" vertical="center" wrapText="1"/>
    </xf>
    <xf numFmtId="0" fontId="15" fillId="4"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4" fillId="6" borderId="3"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5" xfId="0" applyFont="1" applyFill="1" applyBorder="1" applyAlignment="1"/>
    <xf numFmtId="0" fontId="5" fillId="0" borderId="0" xfId="0" applyFont="1" applyBorder="1" applyAlignment="1"/>
    <xf numFmtId="0" fontId="6" fillId="4" borderId="5" xfId="0" applyFont="1" applyFill="1" applyBorder="1" applyAlignment="1"/>
    <xf numFmtId="0" fontId="5" fillId="4" borderId="6" xfId="0" applyFont="1" applyFill="1" applyBorder="1" applyAlignment="1"/>
    <xf numFmtId="0" fontId="5" fillId="0" borderId="7" xfId="0" applyFont="1" applyBorder="1" applyAlignment="1"/>
    <xf numFmtId="0" fontId="6" fillId="0" borderId="0" xfId="0" applyFont="1" applyAlignment="1"/>
    <xf numFmtId="14" fontId="0" fillId="0" borderId="3" xfId="0" applyNumberFormat="1" applyBorder="1" applyAlignment="1"/>
    <xf numFmtId="0" fontId="0" fillId="36" borderId="0" xfId="0" applyFont="1" applyFill="1" applyAlignment="1"/>
    <xf numFmtId="0" fontId="4" fillId="36" borderId="0" xfId="0" applyFont="1" applyFill="1" applyBorder="1" applyAlignment="1">
      <alignment horizontal="center" wrapText="1"/>
    </xf>
    <xf numFmtId="0" fontId="4" fillId="36" borderId="0" xfId="0" applyFont="1" applyFill="1" applyAlignment="1">
      <alignment horizontal="center" wrapText="1"/>
    </xf>
    <xf numFmtId="0" fontId="16" fillId="0" borderId="0" xfId="0" applyFont="1" applyFill="1" applyAlignment="1">
      <alignment horizontal="center"/>
    </xf>
    <xf numFmtId="0" fontId="3" fillId="4" borderId="2" xfId="0" applyFont="1" applyFill="1" applyBorder="1" applyAlignment="1">
      <alignment horizontal="left" vertical="center" wrapText="1"/>
    </xf>
    <xf numFmtId="0" fontId="9" fillId="4" borderId="3" xfId="0" applyFont="1" applyFill="1" applyBorder="1" applyAlignment="1">
      <alignment vertical="center" wrapText="1"/>
    </xf>
    <xf numFmtId="0" fontId="0" fillId="4" borderId="8" xfId="0" applyFont="1" applyFill="1" applyBorder="1" applyAlignment="1">
      <alignment horizontal="center" vertical="center" wrapText="1"/>
    </xf>
    <xf numFmtId="0" fontId="9" fillId="4" borderId="2" xfId="0" applyFont="1" applyFill="1" applyBorder="1" applyAlignment="1">
      <alignment vertical="center" wrapText="1"/>
    </xf>
    <xf numFmtId="0" fontId="0" fillId="4" borderId="3" xfId="0" applyFont="1" applyFill="1" applyBorder="1" applyAlignment="1">
      <alignment vertical="center" wrapText="1"/>
    </xf>
    <xf numFmtId="0" fontId="9" fillId="4" borderId="3" xfId="0" applyFont="1" applyFill="1" applyBorder="1" applyAlignment="1">
      <alignment vertical="center"/>
    </xf>
    <xf numFmtId="0" fontId="0" fillId="0" borderId="9" xfId="0" applyFont="1" applyBorder="1" applyAlignment="1">
      <alignment horizontal="center" wrapText="1"/>
    </xf>
    <xf numFmtId="0" fontId="0" fillId="0" borderId="2" xfId="0" applyBorder="1" applyAlignment="1"/>
    <xf numFmtId="0" fontId="0" fillId="0" borderId="3" xfId="0" applyFont="1" applyBorder="1" applyAlignment="1">
      <alignment wrapText="1"/>
    </xf>
    <xf numFmtId="0" fontId="3" fillId="4" borderId="3" xfId="0" applyFont="1" applyFill="1" applyBorder="1" applyAlignment="1">
      <alignment vertical="center" wrapText="1"/>
    </xf>
    <xf numFmtId="0" fontId="0" fillId="4" borderId="3"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0" fillId="4" borderId="0" xfId="0" applyFont="1" applyFill="1" applyBorder="1" applyAlignment="1"/>
    <xf numFmtId="0" fontId="4" fillId="6" borderId="11" xfId="0" applyFont="1" applyFill="1" applyBorder="1" applyAlignment="1">
      <alignment horizontal="center" vertical="center"/>
    </xf>
    <xf numFmtId="0" fontId="3" fillId="0" borderId="0" xfId="0" applyFont="1" applyFill="1" applyAlignment="1">
      <alignment wrapText="1"/>
    </xf>
    <xf numFmtId="0" fontId="13" fillId="0" borderId="0" xfId="0" applyFont="1" applyFill="1" applyAlignment="1">
      <alignment wrapText="1"/>
    </xf>
    <xf numFmtId="0" fontId="16" fillId="4" borderId="0" xfId="0" applyFont="1" applyFill="1" applyAlignment="1">
      <alignment horizontal="center" vertical="center"/>
    </xf>
    <xf numFmtId="0" fontId="16" fillId="0" borderId="0" xfId="0" applyFont="1" applyFill="1" applyAlignment="1">
      <alignment horizontal="center" vertical="center"/>
    </xf>
    <xf numFmtId="0" fontId="0" fillId="0" borderId="0" xfId="0" applyFont="1" applyAlignment="1">
      <alignment vertical="center"/>
    </xf>
    <xf numFmtId="0" fontId="0" fillId="0" borderId="0" xfId="0" applyAlignment="1">
      <alignment vertical="center" wrapText="1"/>
    </xf>
    <xf numFmtId="0" fontId="0" fillId="0" borderId="0" xfId="0" applyFont="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0" fillId="0" borderId="0" xfId="0" applyAlignment="1">
      <alignment vertical="center"/>
    </xf>
    <xf numFmtId="0" fontId="0" fillId="0" borderId="0" xfId="0" applyFont="1"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4" fillId="36" borderId="0" xfId="0" applyFont="1" applyFill="1" applyAlignment="1">
      <alignment horizontal="center" vertical="center" wrapText="1"/>
    </xf>
    <xf numFmtId="0" fontId="0" fillId="47" borderId="0" xfId="0" applyFont="1" applyFill="1" applyAlignment="1">
      <alignment horizontal="center" vertical="center" wrapText="1"/>
    </xf>
    <xf numFmtId="0" fontId="0" fillId="47" borderId="0" xfId="0" applyFont="1" applyFill="1" applyBorder="1" applyAlignment="1">
      <alignment horizontal="center" vertical="center" wrapText="1"/>
    </xf>
    <xf numFmtId="0" fontId="4" fillId="36" borderId="0" xfId="0" applyFont="1" applyFill="1" applyBorder="1" applyAlignment="1">
      <alignment horizontal="center" vertical="center" wrapText="1"/>
    </xf>
    <xf numFmtId="0" fontId="0" fillId="32"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5" fillId="0" borderId="0" xfId="0" applyFont="1" applyAlignment="1">
      <alignment vertical="center"/>
    </xf>
    <xf numFmtId="0" fontId="36" fillId="0" borderId="0" xfId="0" applyFont="1" applyAlignment="1">
      <alignment vertical="center"/>
    </xf>
    <xf numFmtId="0" fontId="0" fillId="36" borderId="0" xfId="0" applyFont="1" applyFill="1" applyAlignment="1">
      <alignment vertical="center"/>
    </xf>
    <xf numFmtId="0" fontId="0" fillId="36" borderId="0" xfId="0" applyFill="1" applyAlignment="1">
      <alignment vertical="center" wrapText="1"/>
    </xf>
    <xf numFmtId="0" fontId="0" fillId="36" borderId="0" xfId="0" applyFont="1" applyFill="1" applyAlignment="1">
      <alignment vertical="center" wrapText="1"/>
    </xf>
    <xf numFmtId="0" fontId="3" fillId="36" borderId="0" xfId="0" applyFont="1" applyFill="1" applyAlignment="1">
      <alignment vertical="center" wrapText="1"/>
    </xf>
    <xf numFmtId="0" fontId="4" fillId="36" borderId="0" xfId="0" applyFont="1" applyFill="1" applyAlignment="1">
      <alignment vertical="center"/>
    </xf>
    <xf numFmtId="0" fontId="11" fillId="36" borderId="0" xfId="0" applyFont="1" applyFill="1" applyAlignment="1">
      <alignment vertical="center"/>
    </xf>
    <xf numFmtId="0" fontId="3" fillId="36" borderId="0" xfId="0" applyFont="1" applyFill="1" applyAlignment="1">
      <alignment vertical="center"/>
    </xf>
    <xf numFmtId="0" fontId="3" fillId="0" borderId="0" xfId="0" applyFont="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15" fillId="0" borderId="0" xfId="0" applyFont="1" applyAlignment="1">
      <alignment vertical="center"/>
    </xf>
    <xf numFmtId="0" fontId="15" fillId="0" borderId="0" xfId="0" applyFont="1" applyAlignment="1">
      <alignment vertical="center" wrapText="1"/>
    </xf>
    <xf numFmtId="0" fontId="3" fillId="0" borderId="0" xfId="0" applyFont="1" applyFill="1" applyAlignment="1">
      <alignment vertical="center"/>
    </xf>
    <xf numFmtId="0" fontId="0" fillId="36" borderId="0" xfId="0" applyFont="1" applyFill="1" applyAlignment="1">
      <alignment vertical="center"/>
    </xf>
    <xf numFmtId="0" fontId="15" fillId="36" borderId="0" xfId="0" applyFont="1" applyFill="1" applyAlignment="1">
      <alignment vertical="center"/>
    </xf>
    <xf numFmtId="0" fontId="19" fillId="36" borderId="0" xfId="0" applyFont="1" applyFill="1" applyAlignment="1">
      <alignment vertical="center"/>
    </xf>
    <xf numFmtId="0" fontId="15" fillId="36" borderId="0" xfId="0" applyFont="1" applyFill="1" applyAlignment="1"/>
    <xf numFmtId="0" fontId="19" fillId="36" borderId="0" xfId="0" applyFont="1" applyFill="1" applyAlignment="1"/>
    <xf numFmtId="0" fontId="3" fillId="0" borderId="0" xfId="0" applyFont="1" applyAlignment="1">
      <alignment wrapText="1"/>
    </xf>
    <xf numFmtId="0" fontId="3" fillId="47" borderId="0" xfId="0" applyFont="1" applyFill="1" applyBorder="1" applyAlignment="1">
      <alignment horizontal="center" vertical="center" wrapText="1"/>
    </xf>
    <xf numFmtId="0" fontId="3" fillId="0" borderId="0" xfId="0" applyFont="1" applyBorder="1" applyAlignment="1">
      <alignment horizontal="center" wrapText="1"/>
    </xf>
    <xf numFmtId="0" fontId="0" fillId="18" borderId="0" xfId="0" applyFont="1" applyFill="1" applyAlignment="1"/>
    <xf numFmtId="0" fontId="0" fillId="6" borderId="0" xfId="0" applyFont="1" applyFill="1" applyAlignment="1"/>
    <xf numFmtId="0" fontId="18" fillId="0" borderId="0" xfId="0" applyFont="1" applyFill="1" applyAlignment="1">
      <alignment horizontal="center"/>
    </xf>
    <xf numFmtId="0" fontId="0" fillId="0" borderId="0" xfId="0" applyFill="1" applyAlignment="1"/>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alignment horizontal="center"/>
    </xf>
    <xf numFmtId="0" fontId="5" fillId="0" borderId="0" xfId="0" applyFont="1" applyFill="1" applyAlignment="1"/>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1" fillId="4" borderId="0" xfId="0" applyFont="1" applyFill="1" applyAlignment="1">
      <alignment horizontal="center"/>
    </xf>
    <xf numFmtId="0" fontId="22" fillId="0" borderId="0" xfId="0" applyFont="1" applyFill="1" applyAlignment="1">
      <alignment horizontal="center" vertical="top"/>
    </xf>
    <xf numFmtId="0" fontId="23" fillId="0" borderId="0" xfId="0" applyFont="1" applyFill="1" applyAlignment="1">
      <alignment vertical="center" wrapText="1"/>
    </xf>
    <xf numFmtId="0" fontId="3" fillId="0" borderId="0" xfId="0" applyFont="1" applyFill="1" applyAlignment="1">
      <alignment horizontal="center" vertical="center"/>
    </xf>
    <xf numFmtId="9" fontId="0" fillId="6" borderId="0" xfId="0" applyNumberFormat="1" applyFont="1" applyFill="1" applyAlignment="1"/>
    <xf numFmtId="0" fontId="23" fillId="6" borderId="0" xfId="0" applyFont="1" applyFill="1" applyAlignment="1"/>
    <xf numFmtId="0" fontId="23" fillId="18" borderId="0" xfId="0" applyFont="1" applyFill="1" applyAlignment="1"/>
    <xf numFmtId="0" fontId="23" fillId="0" borderId="0" xfId="0" applyFont="1" applyAlignment="1"/>
    <xf numFmtId="0" fontId="0" fillId="48" borderId="0" xfId="0" applyFont="1" applyFill="1" applyAlignment="1">
      <alignment vertical="center" wrapText="1"/>
    </xf>
    <xf numFmtId="0" fontId="0" fillId="5" borderId="0" xfId="0" applyFont="1" applyFill="1" applyAlignment="1"/>
    <xf numFmtId="0" fontId="0" fillId="5" borderId="0" xfId="0" applyFont="1" applyFill="1" applyAlignment="1">
      <alignment vertical="center" wrapText="1"/>
    </xf>
    <xf numFmtId="0" fontId="3" fillId="48" borderId="0" xfId="0" applyFont="1" applyFill="1" applyAlignment="1">
      <alignment vertical="center" wrapText="1"/>
    </xf>
    <xf numFmtId="0" fontId="0" fillId="48" borderId="0" xfId="0" applyFont="1" applyFill="1" applyAlignment="1"/>
    <xf numFmtId="0" fontId="3" fillId="5" borderId="0" xfId="0" applyFont="1" applyFill="1" applyAlignment="1">
      <alignment vertical="center" wrapText="1"/>
    </xf>
    <xf numFmtId="0" fontId="3" fillId="5" borderId="0" xfId="0" applyFont="1" applyFill="1" applyAlignment="1">
      <alignment wrapText="1"/>
    </xf>
    <xf numFmtId="0" fontId="3" fillId="48" borderId="0" xfId="0" applyFont="1" applyFill="1" applyAlignment="1">
      <alignment vertical="center"/>
    </xf>
    <xf numFmtId="9" fontId="0" fillId="48" borderId="0" xfId="0" applyNumberFormat="1" applyFont="1" applyFill="1" applyAlignment="1"/>
    <xf numFmtId="0" fontId="3" fillId="48" borderId="0" xfId="0" applyFont="1" applyFill="1" applyAlignment="1"/>
    <xf numFmtId="9" fontId="3" fillId="5" borderId="0" xfId="0" applyNumberFormat="1" applyFont="1" applyFill="1" applyAlignment="1">
      <alignment wrapText="1"/>
    </xf>
    <xf numFmtId="0" fontId="3" fillId="5" borderId="0" xfId="0" applyFont="1" applyFill="1" applyAlignment="1"/>
    <xf numFmtId="0" fontId="3" fillId="48" borderId="0" xfId="0" applyFont="1" applyFill="1" applyAlignment="1">
      <alignment wrapText="1"/>
    </xf>
    <xf numFmtId="0" fontId="4" fillId="5" borderId="0" xfId="0" applyFont="1" applyFill="1" applyAlignment="1">
      <alignment horizontal="center"/>
    </xf>
    <xf numFmtId="0" fontId="4" fillId="48" borderId="0" xfId="0" applyFont="1" applyFill="1" applyAlignment="1"/>
    <xf numFmtId="0" fontId="3" fillId="49" borderId="0" xfId="0" applyFont="1" applyFill="1" applyAlignment="1">
      <alignment vertical="center" wrapText="1"/>
    </xf>
    <xf numFmtId="0" fontId="37" fillId="5" borderId="0" xfId="0" applyFont="1" applyFill="1" applyAlignment="1">
      <alignment wrapText="1"/>
    </xf>
    <xf numFmtId="0" fontId="3" fillId="49" borderId="0" xfId="0" applyFont="1" applyFill="1" applyAlignment="1">
      <alignment wrapText="1"/>
    </xf>
    <xf numFmtId="0" fontId="38" fillId="49" borderId="0" xfId="0" applyFont="1" applyFill="1" applyAlignment="1">
      <alignment vertical="center" wrapText="1"/>
    </xf>
    <xf numFmtId="0" fontId="39" fillId="49" borderId="0" xfId="0" applyFont="1" applyFill="1" applyAlignment="1">
      <alignment vertical="center" wrapText="1"/>
    </xf>
    <xf numFmtId="0" fontId="39" fillId="5" borderId="0" xfId="0" applyFont="1" applyFill="1" applyAlignment="1">
      <alignment wrapText="1"/>
    </xf>
    <xf numFmtId="0" fontId="22" fillId="0" borderId="0" xfId="0" applyFont="1" applyFill="1" applyAlignment="1">
      <alignment horizontal="center" vertical="top"/>
    </xf>
    <xf numFmtId="0" fontId="21" fillId="4" borderId="0" xfId="0" applyFont="1" applyFill="1" applyAlignment="1">
      <alignment horizontal="center"/>
    </xf>
    <xf numFmtId="0" fontId="16" fillId="4" borderId="0" xfId="0" applyFont="1" applyFill="1" applyAlignment="1">
      <alignment horizontal="center"/>
    </xf>
    <xf numFmtId="0" fontId="5" fillId="0" borderId="14"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16" fillId="47" borderId="0" xfId="0" applyFont="1" applyFill="1" applyAlignment="1">
      <alignment horizontal="center" vertical="center"/>
    </xf>
    <xf numFmtId="0" fontId="16" fillId="32" borderId="0" xfId="0" applyFont="1" applyFill="1" applyAlignment="1">
      <alignment horizontal="center" vertical="center"/>
    </xf>
    <xf numFmtId="0" fontId="0" fillId="0" borderId="0" xfId="0" applyAlignment="1"/>
    <xf numFmtId="0" fontId="17" fillId="4" borderId="0" xfId="0" applyFont="1" applyFill="1" applyAlignment="1">
      <alignment horizontal="center"/>
    </xf>
    <xf numFmtId="0" fontId="13" fillId="50" borderId="0" xfId="0" applyFont="1" applyFill="1" applyAlignment="1">
      <alignment horizontal="center" vertical="center"/>
    </xf>
    <xf numFmtId="0" fontId="0" fillId="0" borderId="0" xfId="0" applyFont="1" applyAlignment="1">
      <alignment vertical="center"/>
    </xf>
    <xf numFmtId="0" fontId="6" fillId="0" borderId="0" xfId="0" applyFont="1" applyBorder="1" applyAlignment="1">
      <alignment horizontal="left" wrapText="1"/>
    </xf>
    <xf numFmtId="0" fontId="0" fillId="4" borderId="1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9" xfId="0" applyFont="1" applyFill="1" applyBorder="1" applyAlignment="1">
      <alignment horizontal="center" vertical="center"/>
    </xf>
    <xf numFmtId="0" fontId="13" fillId="50" borderId="0" xfId="0" applyFont="1" applyFill="1" applyAlignment="1">
      <alignment horizontal="center"/>
    </xf>
    <xf numFmtId="0" fontId="0" fillId="0" borderId="0" xfId="0" applyFont="1" applyAlignment="1"/>
    <xf numFmtId="0" fontId="0" fillId="6" borderId="20" xfId="0" applyFont="1" applyFill="1" applyBorder="1" applyAlignment="1">
      <alignment horizontal="center" vertical="center"/>
    </xf>
    <xf numFmtId="0" fontId="0" fillId="6" borderId="21" xfId="0" applyFont="1" applyFill="1" applyBorder="1" applyAlignment="1">
      <alignment horizontal="center" vertical="center"/>
    </xf>
    <xf numFmtId="0" fontId="0" fillId="6" borderId="9" xfId="0" applyFont="1" applyFill="1" applyBorder="1" applyAlignment="1">
      <alignment horizontal="center" vertical="center"/>
    </xf>
    <xf numFmtId="0" fontId="38" fillId="0" borderId="0" xfId="0" applyFont="1" applyFill="1" applyAlignment="1">
      <alignment vertical="center" wrapText="1"/>
    </xf>
    <xf numFmtId="0" fontId="40" fillId="0" borderId="0" xfId="0" applyFont="1" applyFill="1" applyAlignment="1">
      <alignment wrapText="1"/>
    </xf>
    <xf numFmtId="0" fontId="38" fillId="0" borderId="0" xfId="0" applyFont="1" applyFill="1" applyAlignment="1">
      <alignment wrapText="1"/>
    </xf>
  </cellXfs>
  <cellStyles count="7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Calculation" xfId="50" builtinId="22" customBuiltin="1"/>
    <cellStyle name="Check Cell" xfId="51" builtinId="23" customBuiltin="1"/>
    <cellStyle name="Check Cell 2" xfId="52"/>
    <cellStyle name="Explanatory Text" xfId="53" builtinId="53" customBuiltin="1"/>
    <cellStyle name="Good" xfId="54" builtinId="26" customBuiltin="1"/>
    <cellStyle name="Heading 1" xfId="55" builtinId="16" customBuiltin="1"/>
    <cellStyle name="Heading 2" xfId="56" builtinId="17" customBuiltin="1"/>
    <cellStyle name="Heading 2 2" xfId="57"/>
    <cellStyle name="Heading 3" xfId="58" builtinId="18" customBuiltin="1"/>
    <cellStyle name="Heading 4" xfId="59" builtinId="19" customBuiltin="1"/>
    <cellStyle name="Input" xfId="60" builtinId="20" customBuiltin="1"/>
    <cellStyle name="Linked Cell" xfId="61" builtinId="24" customBuiltin="1"/>
    <cellStyle name="Neutral" xfId="62" builtinId="28" customBuiltin="1"/>
    <cellStyle name="Normal" xfId="0" builtinId="0"/>
    <cellStyle name="Note" xfId="63" builtinId="10" customBuiltin="1"/>
    <cellStyle name="Output" xfId="64" builtinId="21" customBuiltin="1"/>
    <cellStyle name="Title" xfId="65" builtinId="15" customBuiltin="1"/>
    <cellStyle name="Total" xfId="66" builtinId="25" customBuiltin="1"/>
    <cellStyle name="Total 2" xfId="67"/>
    <cellStyle name="Warning Text" xfId="68" builtinId="11" customBuiltin="1"/>
    <cellStyle name="Warning Text 2" xfId="69"/>
  </cellStyles>
  <dxfs count="9">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strike val="0"/>
        <condense val="0"/>
        <extend val="0"/>
        <u val="none"/>
        <sz val="10"/>
      </font>
      <fill>
        <patternFill patternType="solid">
          <fgColor indexed="64"/>
          <bgColor theme="4" tint="0.79992065187536243"/>
        </patternFill>
      </fill>
    </dxf>
    <dxf>
      <font>
        <strike val="0"/>
        <condense val="0"/>
        <extend val="0"/>
        <u val="none"/>
        <sz val="10"/>
      </font>
      <fill>
        <patternFill patternType="solid">
          <fgColor indexed="64"/>
          <bgColor theme="4" tint="0.59993285927915285"/>
        </patternFill>
      </fill>
    </dxf>
    <dxf>
      <font>
        <strike val="0"/>
        <condense val="0"/>
        <extend val="0"/>
        <u val="none"/>
        <sz val="10"/>
      </font>
      <fill>
        <patternFill patternType="solid">
          <fgColor indexed="64"/>
          <bgColor theme="4" tint="0.79992065187536243"/>
        </patternFill>
      </fill>
    </dxf>
    <dxf>
      <font>
        <strike val="0"/>
        <condense val="0"/>
        <extend val="0"/>
        <u val="none"/>
        <sz val="10"/>
      </font>
      <fill>
        <patternFill patternType="none">
          <fgColor indexed="64"/>
          <bgColor indexed="65"/>
        </patternFill>
      </fill>
    </dxf>
    <dxf>
      <font>
        <strike val="0"/>
        <condense val="0"/>
        <extend val="0"/>
        <u val="none"/>
        <sz val="10"/>
      </font>
      <fill>
        <patternFill patternType="none">
          <fgColor indexed="64"/>
          <bgColor indexed="65"/>
        </patternFill>
      </fill>
    </dxf>
    <dxf>
      <font>
        <b val="0"/>
        <i val="0"/>
        <strike val="0"/>
        <condense val="0"/>
        <extend val="0"/>
        <u val="none"/>
        <sz val="10"/>
        <color theme="1"/>
      </font>
    </dxf>
    <dxf>
      <font>
        <strike val="0"/>
        <condense val="0"/>
        <extend val="0"/>
        <u val="none"/>
        <sz val="10"/>
      </font>
      <fill>
        <patternFill patternType="solid">
          <fgColor indexed="64"/>
          <bgColor theme="4" tint="0.59993285927915285"/>
        </patternFill>
      </fill>
    </dxf>
    <dxf>
      <font>
        <strike val="0"/>
        <condense val="0"/>
        <extend val="0"/>
        <u val="none"/>
        <sz val="10"/>
      </font>
      <numFmt numFmtId="0" formatCode="General"/>
      <fill>
        <patternFill patternType="solid">
          <fgColor indexed="64"/>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866775</xdr:colOff>
      <xdr:row>1</xdr:row>
      <xdr:rowOff>190500</xdr:rowOff>
    </xdr:to>
    <xdr:pic>
      <xdr:nvPicPr>
        <xdr:cNvPr id="1489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866775</xdr:colOff>
      <xdr:row>1</xdr:row>
      <xdr:rowOff>190500</xdr:rowOff>
    </xdr:to>
    <xdr:pic>
      <xdr:nvPicPr>
        <xdr:cNvPr id="1489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866775</xdr:colOff>
      <xdr:row>1</xdr:row>
      <xdr:rowOff>190500</xdr:rowOff>
    </xdr:to>
    <xdr:pic>
      <xdr:nvPicPr>
        <xdr:cNvPr id="1489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104775</xdr:rowOff>
    </xdr:from>
    <xdr:to>
      <xdr:col>1</xdr:col>
      <xdr:colOff>819150</xdr:colOff>
      <xdr:row>2</xdr:row>
      <xdr:rowOff>0</xdr:rowOff>
    </xdr:to>
    <xdr:pic>
      <xdr:nvPicPr>
        <xdr:cNvPr id="1279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04775"/>
          <a:ext cx="1104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0</xdr:row>
      <xdr:rowOff>104775</xdr:rowOff>
    </xdr:from>
    <xdr:to>
      <xdr:col>1</xdr:col>
      <xdr:colOff>819150</xdr:colOff>
      <xdr:row>2</xdr:row>
      <xdr:rowOff>0</xdr:rowOff>
    </xdr:to>
    <xdr:pic>
      <xdr:nvPicPr>
        <xdr:cNvPr id="128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04775"/>
          <a:ext cx="1104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371475</xdr:rowOff>
    </xdr:from>
    <xdr:to>
      <xdr:col>1</xdr:col>
      <xdr:colOff>466725</xdr:colOff>
      <xdr:row>3</xdr:row>
      <xdr:rowOff>28575</xdr:rowOff>
    </xdr:to>
    <xdr:pic>
      <xdr:nvPicPr>
        <xdr:cNvPr id="2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71475"/>
          <a:ext cx="1085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76200</xdr:rowOff>
    </xdr:from>
    <xdr:to>
      <xdr:col>1</xdr:col>
      <xdr:colOff>447675</xdr:colOff>
      <xdr:row>1</xdr:row>
      <xdr:rowOff>219075</xdr:rowOff>
    </xdr:to>
    <xdr:pic>
      <xdr:nvPicPr>
        <xdr:cNvPr id="1896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76200"/>
          <a:ext cx="1743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76200</xdr:rowOff>
    </xdr:from>
    <xdr:to>
      <xdr:col>1</xdr:col>
      <xdr:colOff>447675</xdr:colOff>
      <xdr:row>1</xdr:row>
      <xdr:rowOff>219075</xdr:rowOff>
    </xdr:to>
    <xdr:pic>
      <xdr:nvPicPr>
        <xdr:cNvPr id="1896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76200"/>
          <a:ext cx="1743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76200</xdr:rowOff>
    </xdr:from>
    <xdr:to>
      <xdr:col>1</xdr:col>
      <xdr:colOff>447675</xdr:colOff>
      <xdr:row>1</xdr:row>
      <xdr:rowOff>219075</xdr:rowOff>
    </xdr:to>
    <xdr:pic>
      <xdr:nvPicPr>
        <xdr:cNvPr id="1897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76200"/>
          <a:ext cx="1743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476250</xdr:colOff>
      <xdr:row>1</xdr:row>
      <xdr:rowOff>190500</xdr:rowOff>
    </xdr:to>
    <xdr:pic>
      <xdr:nvPicPr>
        <xdr:cNvPr id="138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485775</xdr:colOff>
      <xdr:row>1</xdr:row>
      <xdr:rowOff>190500</xdr:rowOff>
    </xdr:to>
    <xdr:pic>
      <xdr:nvPicPr>
        <xdr:cNvPr id="1388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485775</xdr:colOff>
      <xdr:row>1</xdr:row>
      <xdr:rowOff>190500</xdr:rowOff>
    </xdr:to>
    <xdr:pic>
      <xdr:nvPicPr>
        <xdr:cNvPr id="1388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933450</xdr:colOff>
      <xdr:row>1</xdr:row>
      <xdr:rowOff>219075</xdr:rowOff>
    </xdr:to>
    <xdr:pic>
      <xdr:nvPicPr>
        <xdr:cNvPr id="976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096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76200</xdr:rowOff>
    </xdr:from>
    <xdr:to>
      <xdr:col>1</xdr:col>
      <xdr:colOff>933450</xdr:colOff>
      <xdr:row>1</xdr:row>
      <xdr:rowOff>200025</xdr:rowOff>
    </xdr:to>
    <xdr:pic>
      <xdr:nvPicPr>
        <xdr:cNvPr id="977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76200</xdr:rowOff>
    </xdr:from>
    <xdr:to>
      <xdr:col>1</xdr:col>
      <xdr:colOff>933450</xdr:colOff>
      <xdr:row>1</xdr:row>
      <xdr:rowOff>200025</xdr:rowOff>
    </xdr:to>
    <xdr:pic>
      <xdr:nvPicPr>
        <xdr:cNvPr id="977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66675</xdr:rowOff>
    </xdr:from>
    <xdr:to>
      <xdr:col>0</xdr:col>
      <xdr:colOff>1114425</xdr:colOff>
      <xdr:row>1</xdr:row>
      <xdr:rowOff>190500</xdr:rowOff>
    </xdr:to>
    <xdr:pic>
      <xdr:nvPicPr>
        <xdr:cNvPr id="159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0</xdr:col>
      <xdr:colOff>1114425</xdr:colOff>
      <xdr:row>1</xdr:row>
      <xdr:rowOff>190500</xdr:rowOff>
    </xdr:to>
    <xdr:pic>
      <xdr:nvPicPr>
        <xdr:cNvPr id="159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66675</xdr:rowOff>
    </xdr:from>
    <xdr:to>
      <xdr:col>0</xdr:col>
      <xdr:colOff>1114425</xdr:colOff>
      <xdr:row>1</xdr:row>
      <xdr:rowOff>190500</xdr:rowOff>
    </xdr:to>
    <xdr:pic>
      <xdr:nvPicPr>
        <xdr:cNvPr id="1591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66675</xdr:rowOff>
    </xdr:from>
    <xdr:to>
      <xdr:col>2</xdr:col>
      <xdr:colOff>95250</xdr:colOff>
      <xdr:row>1</xdr:row>
      <xdr:rowOff>190500</xdr:rowOff>
    </xdr:to>
    <xdr:pic>
      <xdr:nvPicPr>
        <xdr:cNvPr id="1794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1266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2</xdr:col>
      <xdr:colOff>95250</xdr:colOff>
      <xdr:row>1</xdr:row>
      <xdr:rowOff>190500</xdr:rowOff>
    </xdr:to>
    <xdr:pic>
      <xdr:nvPicPr>
        <xdr:cNvPr id="1794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2</xdr:col>
      <xdr:colOff>95250</xdr:colOff>
      <xdr:row>1</xdr:row>
      <xdr:rowOff>190500</xdr:rowOff>
    </xdr:to>
    <xdr:pic>
      <xdr:nvPicPr>
        <xdr:cNvPr id="1794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76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10:K56" totalsRowShown="0">
  <autoFilter ref="A10:K56"/>
  <tableColumns count="11">
    <tableColumn id="9" name="#"/>
    <tableColumn id="1" name="Design Components"/>
    <tableColumn id="2" name="Priority"/>
    <tableColumn id="8" name="Status Quo"/>
    <tableColumn id="10" name="2017 RMISTF Filed"/>
    <tableColumn id="3" name="A"/>
    <tableColumn id="4" name="B"/>
    <tableColumn id="5" name="C"/>
    <tableColumn id="6" name="D"/>
    <tableColumn id="7" name="E"/>
    <tableColumn id="11" name="F"/>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L54" totalsRowShown="0">
  <autoFilter ref="A7:L54"/>
  <tableColumns count="12">
    <tableColumn id="9" name="#"/>
    <tableColumn id="1" name="Design Components" dataDxfId="8"/>
    <tableColumn id="2" name="Priority"/>
    <tableColumn id="8" name="Status Quo" dataDxfId="7"/>
    <tableColumn id="10" name="2017 RMISTF Filed" dataDxfId="6"/>
    <tableColumn id="3" name="Package 1" dataDxfId="5"/>
    <tableColumn id="4" name="Package 2" dataDxfId="4"/>
    <tableColumn id="5" name="Package 3" dataDxfId="3"/>
    <tableColumn id="6" name="D" dataDxfId="2"/>
    <tableColumn id="7" name="E" dataDxfId="1"/>
    <tableColumn id="11" name="Column1"/>
    <tableColumn id="12"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30" zoomScaleNormal="130" workbookViewId="0">
      <selection activeCell="A2" sqref="A2:B2"/>
    </sheetView>
  </sheetViews>
  <sheetFormatPr defaultRowHeight="12.75" x14ac:dyDescent="0.2"/>
  <cols>
    <col min="1" max="1" width="4.42578125" customWidth="1"/>
    <col min="2" max="2" width="124.7109375" style="7" customWidth="1"/>
  </cols>
  <sheetData>
    <row r="1" spans="1:2" ht="20.25" x14ac:dyDescent="0.2">
      <c r="A1" s="154" t="s">
        <v>292</v>
      </c>
      <c r="B1" s="154"/>
    </row>
    <row r="2" spans="1:2" ht="18" x14ac:dyDescent="0.25">
      <c r="A2" s="155" t="s">
        <v>293</v>
      </c>
      <c r="B2" s="155"/>
    </row>
    <row r="3" spans="1:2" ht="18" x14ac:dyDescent="0.25">
      <c r="A3" s="156" t="s">
        <v>23</v>
      </c>
      <c r="B3" s="156"/>
    </row>
    <row r="4" spans="1:2" x14ac:dyDescent="0.2">
      <c r="B4" s="13" t="s">
        <v>52</v>
      </c>
    </row>
    <row r="6" spans="1:2" x14ac:dyDescent="0.2">
      <c r="A6">
        <v>1</v>
      </c>
      <c r="B6" s="7" t="s">
        <v>68</v>
      </c>
    </row>
    <row r="7" spans="1:2" x14ac:dyDescent="0.2">
      <c r="A7">
        <v>2</v>
      </c>
      <c r="B7" s="7" t="s">
        <v>66</v>
      </c>
    </row>
    <row r="8" spans="1:2" x14ac:dyDescent="0.2">
      <c r="A8">
        <v>3</v>
      </c>
      <c r="B8" s="7" t="s">
        <v>60</v>
      </c>
    </row>
    <row r="9" spans="1:2" x14ac:dyDescent="0.2">
      <c r="A9">
        <v>4</v>
      </c>
      <c r="B9" s="7" t="s">
        <v>61</v>
      </c>
    </row>
    <row r="10" spans="1:2" x14ac:dyDescent="0.2">
      <c r="A10">
        <v>5</v>
      </c>
      <c r="B10" s="7" t="s">
        <v>62</v>
      </c>
    </row>
    <row r="11" spans="1:2" ht="15" x14ac:dyDescent="0.25">
      <c r="A11">
        <v>6</v>
      </c>
      <c r="B11" s="7" t="s">
        <v>63</v>
      </c>
    </row>
    <row r="12" spans="1:2" x14ac:dyDescent="0.2">
      <c r="A12">
        <v>7</v>
      </c>
      <c r="B12" s="7" t="s">
        <v>65</v>
      </c>
    </row>
    <row r="13" spans="1:2" x14ac:dyDescent="0.2">
      <c r="A13">
        <v>8</v>
      </c>
      <c r="B13" s="7" t="s">
        <v>64</v>
      </c>
    </row>
    <row r="14" spans="1:2" x14ac:dyDescent="0.2">
      <c r="A14">
        <v>9</v>
      </c>
      <c r="B14" s="7" t="s">
        <v>67</v>
      </c>
    </row>
    <row r="15" spans="1:2" x14ac:dyDescent="0.2">
      <c r="A15">
        <v>10</v>
      </c>
      <c r="B15" s="7" t="s">
        <v>69</v>
      </c>
    </row>
    <row r="16" spans="1:2" x14ac:dyDescent="0.2">
      <c r="A16">
        <v>11</v>
      </c>
      <c r="B16" s="7" t="s">
        <v>71</v>
      </c>
    </row>
    <row r="17" spans="1:2" ht="25.5" x14ac:dyDescent="0.2">
      <c r="A17">
        <v>12</v>
      </c>
      <c r="B17" s="7" t="s">
        <v>70</v>
      </c>
    </row>
    <row r="18" spans="1:2" x14ac:dyDescent="0.2">
      <c r="A18">
        <v>13</v>
      </c>
      <c r="B18" s="7" t="s">
        <v>72</v>
      </c>
    </row>
    <row r="19" spans="1:2" x14ac:dyDescent="0.2">
      <c r="A19">
        <v>14</v>
      </c>
      <c r="B19" s="7" t="s">
        <v>73</v>
      </c>
    </row>
    <row r="20" spans="1:2" x14ac:dyDescent="0.2">
      <c r="A20">
        <v>15</v>
      </c>
    </row>
    <row r="21" spans="1:2" x14ac:dyDescent="0.2">
      <c r="A21">
        <v>16</v>
      </c>
    </row>
    <row r="22" spans="1:2" x14ac:dyDescent="0.2">
      <c r="A22">
        <v>17</v>
      </c>
    </row>
    <row r="23" spans="1:2" x14ac:dyDescent="0.2">
      <c r="A23">
        <v>18</v>
      </c>
    </row>
    <row r="24" spans="1:2" x14ac:dyDescent="0.2">
      <c r="A24">
        <v>19</v>
      </c>
    </row>
    <row r="25" spans="1:2" x14ac:dyDescent="0.2">
      <c r="A25">
        <v>20</v>
      </c>
    </row>
  </sheetData>
  <mergeCells count="3">
    <mergeCell ref="A1:B1"/>
    <mergeCell ref="A2:B2"/>
    <mergeCell ref="A3:B3"/>
  </mergeCells>
  <pageMargins left="0.7" right="0.7" top="0.75" bottom="0.75" header="0.3" footer="0.3"/>
  <pageSetup orientation="portrait" horizontalDpi="200" verticalDpi="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1"/>
  <sheetViews>
    <sheetView zoomScaleNormal="100" workbookViewId="0">
      <pane xSplit="5" ySplit="10" topLeftCell="F11" activePane="bottomRight" state="frozen"/>
      <selection pane="topRight" activeCell="F1" sqref="F1"/>
      <selection pane="bottomLeft" activeCell="A11" sqref="A11"/>
      <selection pane="bottomRight" sqref="A1:J1"/>
    </sheetView>
  </sheetViews>
  <sheetFormatPr defaultRowHeight="12.75" x14ac:dyDescent="0.2"/>
  <cols>
    <col min="1" max="1" width="6.42578125" style="10" customWidth="1"/>
    <col min="2" max="2" width="25.7109375" style="87" customWidth="1"/>
    <col min="3" max="3" width="10.28515625" customWidth="1"/>
    <col min="4" max="4" width="28.7109375" style="75" customWidth="1"/>
    <col min="5" max="5" width="21.28515625" style="75" customWidth="1"/>
    <col min="6" max="6" width="18.42578125" style="75" customWidth="1"/>
    <col min="7" max="7" width="19.42578125" style="75" customWidth="1"/>
    <col min="8" max="8" width="19" style="75" customWidth="1"/>
    <col min="9" max="9" width="22.7109375" style="75" customWidth="1"/>
    <col min="10" max="10" width="24.7109375" style="75" customWidth="1"/>
    <col min="11" max="11" width="19.42578125" customWidth="1"/>
    <col min="12" max="12" width="9.28515625" customWidth="1"/>
    <col min="13" max="13" width="13.28515625" bestFit="1" customWidth="1"/>
    <col min="14" max="55" width="9.28515625" customWidth="1"/>
  </cols>
  <sheetData>
    <row r="1" spans="1:55" ht="20.25" x14ac:dyDescent="0.2">
      <c r="A1" s="154" t="s">
        <v>292</v>
      </c>
      <c r="B1" s="162"/>
      <c r="C1" s="162"/>
      <c r="D1" s="162"/>
      <c r="E1" s="162"/>
      <c r="F1" s="162"/>
      <c r="G1" s="162"/>
      <c r="H1" s="162"/>
      <c r="I1" s="162"/>
      <c r="J1" s="162"/>
    </row>
    <row r="2" spans="1:55" ht="4.5" customHeight="1" x14ac:dyDescent="0.25">
      <c r="A2" s="163" t="e">
        <f>#REF!</f>
        <v>#REF!</v>
      </c>
      <c r="B2" s="162"/>
      <c r="C2" s="162"/>
      <c r="D2" s="162"/>
      <c r="E2" s="162"/>
      <c r="F2" s="162"/>
      <c r="G2" s="162"/>
      <c r="H2" s="162"/>
      <c r="I2" s="162"/>
      <c r="J2" s="162"/>
    </row>
    <row r="3" spans="1:55" s="1" customFormat="1" ht="18" x14ac:dyDescent="0.25">
      <c r="A3" s="156" t="s">
        <v>12</v>
      </c>
      <c r="B3" s="156"/>
      <c r="C3" s="156"/>
      <c r="D3" s="156"/>
      <c r="E3" s="156"/>
      <c r="F3" s="156"/>
      <c r="G3" s="156"/>
      <c r="H3" s="156"/>
      <c r="I3" s="156"/>
      <c r="J3" s="156"/>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1" customFormat="1" ht="10.5" customHeight="1" x14ac:dyDescent="0.25">
      <c r="A4" s="12"/>
      <c r="B4" s="68"/>
      <c r="C4" s="12"/>
      <c r="D4" s="68"/>
      <c r="E4" s="68"/>
      <c r="F4" s="68"/>
      <c r="G4" s="68"/>
      <c r="H4" s="68"/>
      <c r="I4" s="68"/>
      <c r="J4" s="68"/>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5" s="1" customFormat="1" ht="7.5" customHeight="1" x14ac:dyDescent="0.25">
      <c r="A5" s="50"/>
      <c r="B5" s="69"/>
      <c r="C5" s="50"/>
      <c r="D5" s="69"/>
      <c r="E5" s="69"/>
      <c r="F5" s="69"/>
      <c r="G5" s="69"/>
      <c r="H5" s="69"/>
      <c r="I5" s="69"/>
      <c r="J5" s="6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s="1" customFormat="1" ht="18" x14ac:dyDescent="0.25">
      <c r="A6" s="50"/>
      <c r="B6" s="160" t="s">
        <v>127</v>
      </c>
      <c r="C6" s="160"/>
      <c r="D6" s="160"/>
      <c r="E6" s="69"/>
      <c r="F6" s="69"/>
      <c r="G6" s="69"/>
      <c r="H6" s="69"/>
      <c r="I6" s="69"/>
      <c r="J6" s="69"/>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5" s="1" customFormat="1" ht="18" x14ac:dyDescent="0.25">
      <c r="A7" s="50"/>
      <c r="B7" s="161" t="s">
        <v>126</v>
      </c>
      <c r="C7" s="161"/>
      <c r="D7" s="161"/>
      <c r="E7" s="69"/>
      <c r="F7" s="69"/>
      <c r="G7" s="69"/>
      <c r="H7" s="69"/>
      <c r="I7" s="69"/>
      <c r="J7" s="69"/>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5" ht="6.75" customHeight="1" x14ac:dyDescent="0.2">
      <c r="A8" s="8"/>
      <c r="B8" s="76"/>
      <c r="C8" s="5"/>
      <c r="D8" s="70"/>
      <c r="E8" s="70"/>
      <c r="F8" s="70"/>
      <c r="G8" s="70"/>
      <c r="H8" s="70"/>
      <c r="I8" s="70"/>
      <c r="J8" s="70"/>
    </row>
    <row r="9" spans="1:55" ht="14.25" x14ac:dyDescent="0.2">
      <c r="A9" s="8"/>
      <c r="B9" s="76"/>
      <c r="C9" s="5"/>
      <c r="D9" s="164" t="s">
        <v>21</v>
      </c>
      <c r="E9" s="164"/>
      <c r="F9" s="165"/>
      <c r="G9" s="165"/>
      <c r="H9" s="165"/>
      <c r="I9" s="165"/>
      <c r="J9" s="165"/>
    </row>
    <row r="10" spans="1:55" x14ac:dyDescent="0.2">
      <c r="A10" s="9" t="s">
        <v>15</v>
      </c>
      <c r="B10" s="77" t="s">
        <v>13</v>
      </c>
      <c r="C10" s="7" t="s">
        <v>29</v>
      </c>
      <c r="D10" s="70" t="s">
        <v>11</v>
      </c>
      <c r="E10" s="70" t="s">
        <v>155</v>
      </c>
      <c r="F10" s="70" t="s">
        <v>0</v>
      </c>
      <c r="G10" s="70" t="s">
        <v>1</v>
      </c>
      <c r="H10" s="70" t="s">
        <v>2</v>
      </c>
      <c r="I10" s="70" t="s">
        <v>3</v>
      </c>
      <c r="J10" s="70" t="s">
        <v>4</v>
      </c>
      <c r="K10" s="24" t="s">
        <v>108</v>
      </c>
      <c r="L10" s="23"/>
      <c r="M10" s="23"/>
      <c r="N10" s="23"/>
      <c r="O10" s="23"/>
      <c r="P10" s="23"/>
      <c r="Q10" s="23"/>
      <c r="R10" s="23"/>
      <c r="S10" s="23"/>
      <c r="T10" s="23"/>
    </row>
    <row r="11" spans="1:55" x14ac:dyDescent="0.2">
      <c r="A11" s="9" t="s">
        <v>46</v>
      </c>
      <c r="B11" s="78" t="s">
        <v>47</v>
      </c>
      <c r="C11" s="6"/>
      <c r="D11" s="90"/>
      <c r="E11" s="90"/>
      <c r="F11" s="70"/>
      <c r="G11" s="70"/>
      <c r="H11" s="70"/>
      <c r="I11" s="70"/>
      <c r="J11" s="70"/>
      <c r="K11" s="103"/>
      <c r="L11" s="23"/>
      <c r="M11" s="23"/>
      <c r="N11" s="23"/>
      <c r="O11" s="23"/>
      <c r="P11" s="23"/>
      <c r="Q11" s="23"/>
      <c r="R11" s="23"/>
      <c r="S11" s="23"/>
      <c r="T11" s="23"/>
    </row>
    <row r="12" spans="1:55" x14ac:dyDescent="0.2">
      <c r="A12" s="49" t="s">
        <v>0</v>
      </c>
      <c r="B12" s="79" t="s">
        <v>74</v>
      </c>
      <c r="C12" s="47"/>
      <c r="D12" s="92"/>
      <c r="E12" s="92"/>
      <c r="F12" s="91"/>
      <c r="G12" s="91"/>
      <c r="H12" s="91"/>
      <c r="I12" s="91"/>
      <c r="J12" s="91"/>
      <c r="K12" s="103"/>
      <c r="L12" s="23"/>
      <c r="M12" s="23"/>
      <c r="N12" s="23"/>
      <c r="O12" s="23"/>
      <c r="P12" s="23"/>
      <c r="Q12" s="23"/>
      <c r="R12" s="23"/>
      <c r="S12" s="23"/>
      <c r="T12" s="23"/>
    </row>
    <row r="13" spans="1:55" s="7" customFormat="1" ht="112.35" customHeight="1" x14ac:dyDescent="0.2">
      <c r="A13" s="9">
        <v>1</v>
      </c>
      <c r="B13" s="80" t="s">
        <v>113</v>
      </c>
      <c r="C13" s="109" t="s">
        <v>16</v>
      </c>
      <c r="D13" s="71" t="s">
        <v>153</v>
      </c>
      <c r="E13" s="88" t="s">
        <v>107</v>
      </c>
      <c r="F13" s="72" t="s">
        <v>238</v>
      </c>
      <c r="G13" s="72" t="s">
        <v>217</v>
      </c>
      <c r="H13" s="72" t="s">
        <v>218</v>
      </c>
      <c r="I13" s="88" t="s">
        <v>251</v>
      </c>
      <c r="J13" s="88" t="s">
        <v>265</v>
      </c>
      <c r="K13" s="72"/>
      <c r="L13" s="66"/>
      <c r="M13" s="66"/>
      <c r="N13" s="66"/>
      <c r="O13" s="66"/>
      <c r="P13" s="66"/>
      <c r="Q13" s="66"/>
      <c r="R13" s="66"/>
      <c r="S13" s="66"/>
      <c r="T13" s="66"/>
    </row>
    <row r="14" spans="1:55" ht="114.75" x14ac:dyDescent="0.2">
      <c r="A14" s="9">
        <v>2</v>
      </c>
      <c r="B14" s="81" t="s">
        <v>114</v>
      </c>
      <c r="C14" s="22" t="s">
        <v>16</v>
      </c>
      <c r="D14" s="71" t="s">
        <v>154</v>
      </c>
      <c r="E14" s="88" t="s">
        <v>107</v>
      </c>
      <c r="F14" s="72" t="s">
        <v>219</v>
      </c>
      <c r="G14" s="72" t="s">
        <v>239</v>
      </c>
      <c r="H14" s="88" t="s">
        <v>266</v>
      </c>
      <c r="I14" s="70"/>
      <c r="J14" s="70"/>
      <c r="K14" s="70"/>
      <c r="L14" s="23"/>
      <c r="M14" s="23"/>
      <c r="N14" s="23"/>
      <c r="O14" s="23"/>
      <c r="P14" s="23"/>
      <c r="Q14" s="23"/>
      <c r="R14" s="23"/>
      <c r="S14" s="23"/>
      <c r="T14" s="23"/>
    </row>
    <row r="15" spans="1:55" x14ac:dyDescent="0.2">
      <c r="A15" s="49" t="s">
        <v>1</v>
      </c>
      <c r="B15" s="82" t="s">
        <v>75</v>
      </c>
      <c r="C15" s="107"/>
      <c r="D15" s="92"/>
      <c r="E15" s="92"/>
      <c r="F15" s="93"/>
      <c r="G15" s="91"/>
      <c r="H15" s="91"/>
      <c r="I15" s="91"/>
      <c r="J15" s="91"/>
      <c r="K15" s="104"/>
      <c r="L15" s="23"/>
      <c r="M15" s="23"/>
      <c r="N15" s="23"/>
      <c r="O15" s="23"/>
      <c r="P15" s="23"/>
      <c r="Q15" s="23"/>
      <c r="R15" s="23"/>
      <c r="S15" s="23"/>
      <c r="T15" s="23"/>
    </row>
    <row r="16" spans="1:55" s="7" customFormat="1" ht="170.85" customHeight="1" x14ac:dyDescent="0.2">
      <c r="A16" s="9">
        <v>3</v>
      </c>
      <c r="B16" s="110" t="s">
        <v>267</v>
      </c>
      <c r="C16" s="109" t="s">
        <v>31</v>
      </c>
      <c r="D16" s="71" t="s">
        <v>268</v>
      </c>
      <c r="E16" s="88" t="s">
        <v>107</v>
      </c>
      <c r="F16" s="72" t="s">
        <v>220</v>
      </c>
      <c r="G16" s="72" t="s">
        <v>221</v>
      </c>
      <c r="H16" s="72" t="s">
        <v>222</v>
      </c>
      <c r="I16" s="72" t="s">
        <v>236</v>
      </c>
      <c r="J16" s="72" t="s">
        <v>223</v>
      </c>
      <c r="K16" s="102"/>
      <c r="L16" s="66"/>
      <c r="M16" s="67" t="s">
        <v>18</v>
      </c>
      <c r="N16" s="66"/>
      <c r="O16" s="66"/>
      <c r="P16" s="66"/>
      <c r="Q16" s="66"/>
      <c r="R16" s="66"/>
      <c r="S16" s="66"/>
      <c r="T16" s="66"/>
    </row>
    <row r="17" spans="1:20" ht="49.5" customHeight="1" x14ac:dyDescent="0.2">
      <c r="A17" s="49" t="s">
        <v>2</v>
      </c>
      <c r="B17" s="82" t="s">
        <v>76</v>
      </c>
      <c r="C17" s="107"/>
      <c r="D17" s="93"/>
      <c r="E17" s="94"/>
      <c r="F17" s="91"/>
      <c r="G17" s="91"/>
      <c r="H17" s="91"/>
      <c r="I17" s="91"/>
      <c r="J17" s="91"/>
      <c r="K17" s="105"/>
      <c r="L17" s="23"/>
      <c r="M17" s="24" t="s">
        <v>30</v>
      </c>
      <c r="N17" s="23"/>
      <c r="O17" s="23"/>
      <c r="P17" s="23"/>
      <c r="Q17" s="23"/>
      <c r="R17" s="23"/>
      <c r="S17" s="23"/>
      <c r="T17" s="23"/>
    </row>
    <row r="18" spans="1:20" s="7" customFormat="1" ht="72.599999999999994" customHeight="1" x14ac:dyDescent="0.2">
      <c r="A18" s="9">
        <v>5</v>
      </c>
      <c r="B18" s="80" t="s">
        <v>117</v>
      </c>
      <c r="C18" s="109" t="s">
        <v>16</v>
      </c>
      <c r="D18" s="88" t="s">
        <v>107</v>
      </c>
      <c r="E18" s="88" t="s">
        <v>131</v>
      </c>
      <c r="F18" s="88" t="s">
        <v>224</v>
      </c>
      <c r="G18" s="72" t="s">
        <v>225</v>
      </c>
      <c r="H18" s="72" t="s">
        <v>226</v>
      </c>
      <c r="I18" s="72" t="s">
        <v>269</v>
      </c>
      <c r="J18" s="72"/>
      <c r="K18" s="102"/>
      <c r="L18" s="66"/>
      <c r="M18" s="67" t="s">
        <v>17</v>
      </c>
      <c r="N18" s="66"/>
      <c r="O18" s="66"/>
      <c r="P18" s="66"/>
      <c r="Q18" s="66"/>
      <c r="R18" s="66"/>
      <c r="S18" s="66"/>
      <c r="T18" s="66"/>
    </row>
    <row r="19" spans="1:20" ht="55.35" customHeight="1" x14ac:dyDescent="0.2">
      <c r="A19" s="9">
        <v>6</v>
      </c>
      <c r="B19" s="81" t="s">
        <v>77</v>
      </c>
      <c r="C19" s="22" t="s">
        <v>16</v>
      </c>
      <c r="D19" s="88" t="s">
        <v>212</v>
      </c>
      <c r="E19" s="88" t="s">
        <v>208</v>
      </c>
      <c r="F19" s="88" t="s">
        <v>246</v>
      </c>
      <c r="G19" s="70"/>
      <c r="H19" s="70"/>
      <c r="I19" s="70"/>
      <c r="J19" s="70"/>
      <c r="K19" s="70"/>
      <c r="L19" s="23"/>
      <c r="M19" s="24" t="s">
        <v>31</v>
      </c>
      <c r="N19" s="23"/>
      <c r="O19" s="23"/>
      <c r="P19" s="23"/>
      <c r="Q19" s="23"/>
      <c r="R19" s="23"/>
      <c r="S19" s="23"/>
      <c r="T19" s="23"/>
    </row>
    <row r="20" spans="1:20" ht="76.5" x14ac:dyDescent="0.2">
      <c r="A20" s="9">
        <v>7</v>
      </c>
      <c r="B20" s="80" t="s">
        <v>78</v>
      </c>
      <c r="C20" s="22" t="s">
        <v>16</v>
      </c>
      <c r="D20" s="71" t="s">
        <v>209</v>
      </c>
      <c r="E20" s="88" t="s">
        <v>213</v>
      </c>
      <c r="F20" s="88" t="s">
        <v>246</v>
      </c>
      <c r="G20" s="70"/>
      <c r="H20" s="70"/>
      <c r="I20" s="70"/>
      <c r="J20" s="70"/>
      <c r="K20" s="70"/>
      <c r="L20" s="23"/>
      <c r="M20" s="24" t="s">
        <v>16</v>
      </c>
      <c r="N20" s="23"/>
      <c r="O20" s="23"/>
      <c r="P20" s="23"/>
      <c r="Q20" s="23"/>
      <c r="R20" s="23"/>
      <c r="S20" s="23"/>
      <c r="T20" s="23"/>
    </row>
    <row r="21" spans="1:20" ht="51" x14ac:dyDescent="0.2">
      <c r="A21" s="11">
        <v>8</v>
      </c>
      <c r="B21" s="81" t="s">
        <v>116</v>
      </c>
      <c r="C21" s="22" t="s">
        <v>16</v>
      </c>
      <c r="D21" s="72" t="s">
        <v>205</v>
      </c>
      <c r="E21" s="88" t="s">
        <v>210</v>
      </c>
      <c r="F21" s="88" t="s">
        <v>247</v>
      </c>
      <c r="G21" s="70"/>
      <c r="H21" s="70"/>
      <c r="I21" s="70"/>
      <c r="J21" s="70"/>
      <c r="K21" s="70"/>
      <c r="L21" s="23"/>
      <c r="M21" s="23"/>
      <c r="N21" s="23"/>
      <c r="O21" s="23"/>
      <c r="P21" s="23"/>
      <c r="Q21" s="23"/>
      <c r="R21" s="23"/>
      <c r="S21" s="23"/>
      <c r="T21" s="23"/>
    </row>
    <row r="22" spans="1:20" ht="178.5" x14ac:dyDescent="0.2">
      <c r="A22" s="11">
        <v>9</v>
      </c>
      <c r="B22" s="81" t="s">
        <v>118</v>
      </c>
      <c r="C22" s="22" t="s">
        <v>16</v>
      </c>
      <c r="D22" s="72" t="s">
        <v>132</v>
      </c>
      <c r="E22" s="88" t="s">
        <v>156</v>
      </c>
      <c r="F22" s="88" t="s">
        <v>270</v>
      </c>
      <c r="G22" s="70"/>
      <c r="H22" s="70"/>
      <c r="I22" s="70"/>
      <c r="J22" s="70"/>
      <c r="K22" s="70"/>
      <c r="L22" s="23"/>
      <c r="M22" s="23"/>
      <c r="N22" s="23"/>
      <c r="O22" s="23"/>
      <c r="P22" s="23"/>
      <c r="Q22" s="23"/>
      <c r="R22" s="23"/>
      <c r="S22" s="23"/>
      <c r="T22" s="23"/>
    </row>
    <row r="23" spans="1:20" ht="25.5" x14ac:dyDescent="0.2">
      <c r="A23" s="11">
        <v>10</v>
      </c>
      <c r="B23" s="81" t="s">
        <v>119</v>
      </c>
      <c r="C23" s="22" t="s">
        <v>16</v>
      </c>
      <c r="D23" s="70" t="s">
        <v>133</v>
      </c>
      <c r="E23" s="88" t="s">
        <v>203</v>
      </c>
      <c r="F23" s="70" t="s">
        <v>274</v>
      </c>
      <c r="G23" s="88" t="s">
        <v>246</v>
      </c>
      <c r="H23" s="70"/>
      <c r="I23" s="70"/>
      <c r="J23" s="70"/>
      <c r="K23" s="70"/>
      <c r="L23" s="23"/>
      <c r="M23" s="23"/>
      <c r="N23" s="23"/>
      <c r="O23" s="23"/>
      <c r="P23" s="23"/>
      <c r="Q23" s="23"/>
      <c r="R23" s="23"/>
      <c r="S23" s="23"/>
      <c r="T23" s="23"/>
    </row>
    <row r="24" spans="1:20" ht="51" customHeight="1" x14ac:dyDescent="0.2">
      <c r="A24" s="11">
        <v>11</v>
      </c>
      <c r="B24" s="81" t="s">
        <v>79</v>
      </c>
      <c r="C24" s="22" t="s">
        <v>16</v>
      </c>
      <c r="D24" s="72" t="s">
        <v>134</v>
      </c>
      <c r="E24" s="88" t="s">
        <v>107</v>
      </c>
      <c r="F24" s="88" t="s">
        <v>246</v>
      </c>
      <c r="G24" s="70"/>
      <c r="H24" s="70"/>
      <c r="I24" s="70"/>
      <c r="J24" s="70"/>
      <c r="K24" s="70"/>
      <c r="L24" s="23"/>
      <c r="M24" s="23"/>
      <c r="N24" s="23"/>
      <c r="O24" s="23"/>
      <c r="P24" s="23"/>
      <c r="Q24" s="23"/>
      <c r="R24" s="23"/>
      <c r="S24" s="23"/>
      <c r="T24" s="23"/>
    </row>
    <row r="25" spans="1:20" x14ac:dyDescent="0.2">
      <c r="A25" s="48" t="s">
        <v>3</v>
      </c>
      <c r="B25" s="82" t="s">
        <v>80</v>
      </c>
      <c r="C25" s="108"/>
      <c r="D25" s="95"/>
      <c r="E25" s="96"/>
      <c r="F25" s="95"/>
      <c r="G25" s="95"/>
      <c r="H25" s="95"/>
      <c r="I25" s="95"/>
      <c r="J25" s="95"/>
      <c r="K25" s="106"/>
      <c r="L25" s="23"/>
      <c r="M25" s="23"/>
      <c r="N25" s="23"/>
      <c r="O25" s="23"/>
      <c r="P25" s="23"/>
      <c r="Q25" s="23"/>
      <c r="R25" s="23"/>
      <c r="S25" s="23"/>
      <c r="T25" s="23"/>
    </row>
    <row r="26" spans="1:20" s="7" customFormat="1" ht="110.25" customHeight="1" x14ac:dyDescent="0.2">
      <c r="A26" s="11">
        <v>12</v>
      </c>
      <c r="B26" s="81" t="s">
        <v>81</v>
      </c>
      <c r="C26" s="109" t="s">
        <v>17</v>
      </c>
      <c r="D26" s="72" t="s">
        <v>135</v>
      </c>
      <c r="E26" s="88" t="s">
        <v>240</v>
      </c>
      <c r="F26" s="72" t="s">
        <v>227</v>
      </c>
      <c r="G26" s="88" t="s">
        <v>271</v>
      </c>
      <c r="H26" s="72"/>
      <c r="I26" s="72"/>
      <c r="J26" s="72"/>
      <c r="K26" s="72"/>
      <c r="L26" s="66"/>
      <c r="M26" s="66"/>
      <c r="N26" s="66"/>
      <c r="O26" s="66"/>
      <c r="P26" s="66"/>
      <c r="Q26" s="66"/>
      <c r="R26" s="66"/>
      <c r="S26" s="66"/>
      <c r="T26" s="66"/>
    </row>
    <row r="27" spans="1:20" ht="38.25" x14ac:dyDescent="0.2">
      <c r="A27" s="11">
        <v>13</v>
      </c>
      <c r="B27" s="83" t="s">
        <v>120</v>
      </c>
      <c r="C27" s="109" t="s">
        <v>17</v>
      </c>
      <c r="D27" s="70" t="s">
        <v>136</v>
      </c>
      <c r="E27" s="88" t="s">
        <v>107</v>
      </c>
      <c r="F27" s="72" t="s">
        <v>228</v>
      </c>
      <c r="G27" s="70"/>
      <c r="H27" s="70"/>
      <c r="I27" s="70"/>
      <c r="J27" s="70"/>
      <c r="K27" s="101"/>
      <c r="L27" s="23"/>
      <c r="M27" s="23"/>
      <c r="N27" s="23"/>
      <c r="O27" s="23"/>
      <c r="P27" s="23"/>
      <c r="Q27" s="23"/>
      <c r="R27" s="23"/>
      <c r="S27" s="23"/>
      <c r="T27" s="23"/>
    </row>
    <row r="28" spans="1:20" x14ac:dyDescent="0.2">
      <c r="A28" s="48" t="s">
        <v>4</v>
      </c>
      <c r="B28" s="82" t="s">
        <v>82</v>
      </c>
      <c r="C28" s="108"/>
      <c r="D28" s="95"/>
      <c r="E28" s="96"/>
      <c r="F28" s="95"/>
      <c r="G28" s="95"/>
      <c r="H28" s="95"/>
      <c r="I28" s="95"/>
      <c r="J28" s="95"/>
      <c r="K28" s="106"/>
      <c r="L28" s="23"/>
      <c r="M28" s="23"/>
      <c r="N28" s="23"/>
      <c r="O28" s="23"/>
      <c r="P28" s="23"/>
      <c r="Q28" s="23"/>
      <c r="R28" s="23"/>
      <c r="S28" s="23"/>
      <c r="T28" s="23"/>
    </row>
    <row r="29" spans="1:20" ht="185.1" customHeight="1" x14ac:dyDescent="0.2">
      <c r="A29" s="11">
        <v>14</v>
      </c>
      <c r="B29" s="81" t="s">
        <v>121</v>
      </c>
      <c r="C29" s="22" t="s">
        <v>17</v>
      </c>
      <c r="D29" s="72" t="s">
        <v>137</v>
      </c>
      <c r="E29" s="88" t="s">
        <v>214</v>
      </c>
      <c r="F29" s="72" t="s">
        <v>229</v>
      </c>
      <c r="G29" s="72" t="s">
        <v>230</v>
      </c>
      <c r="H29" s="70"/>
      <c r="I29" s="70"/>
      <c r="J29" s="70"/>
      <c r="K29" s="101"/>
      <c r="L29" s="23"/>
      <c r="M29" s="23"/>
      <c r="N29" s="23"/>
      <c r="O29" s="23"/>
      <c r="P29" s="23"/>
      <c r="Q29" s="23"/>
      <c r="R29" s="23"/>
      <c r="S29" s="23"/>
      <c r="T29" s="23"/>
    </row>
    <row r="30" spans="1:20" ht="51" customHeight="1" x14ac:dyDescent="0.2">
      <c r="A30" s="11">
        <v>15</v>
      </c>
      <c r="B30" s="81" t="s">
        <v>83</v>
      </c>
      <c r="C30" s="22" t="s">
        <v>16</v>
      </c>
      <c r="D30" s="72" t="s">
        <v>138</v>
      </c>
      <c r="E30" s="88" t="s">
        <v>107</v>
      </c>
      <c r="F30" s="70"/>
      <c r="G30" s="70"/>
      <c r="H30" s="70"/>
      <c r="I30" s="70"/>
      <c r="J30" s="70"/>
      <c r="K30" s="101"/>
      <c r="L30" s="23"/>
      <c r="M30" s="23"/>
      <c r="N30" s="23"/>
      <c r="O30" s="23"/>
      <c r="P30" s="23"/>
      <c r="Q30" s="23"/>
      <c r="R30" s="23"/>
      <c r="S30" s="23"/>
      <c r="T30" s="23"/>
    </row>
    <row r="31" spans="1:20" ht="102" x14ac:dyDescent="0.2">
      <c r="A31" s="11">
        <v>16</v>
      </c>
      <c r="B31" s="81" t="s">
        <v>84</v>
      </c>
      <c r="C31" s="22" t="s">
        <v>16</v>
      </c>
      <c r="D31" s="72" t="s">
        <v>139</v>
      </c>
      <c r="E31" s="88" t="s">
        <v>207</v>
      </c>
      <c r="F31" s="88" t="s">
        <v>248</v>
      </c>
      <c r="G31" s="70"/>
      <c r="H31" s="70"/>
      <c r="I31" s="70"/>
      <c r="J31" s="70"/>
      <c r="K31" s="102"/>
      <c r="L31" s="23"/>
      <c r="M31" s="23"/>
      <c r="N31" s="23"/>
      <c r="O31" s="23"/>
      <c r="P31" s="23"/>
      <c r="Q31" s="23"/>
      <c r="R31" s="23"/>
      <c r="S31" s="23"/>
      <c r="T31" s="23"/>
    </row>
    <row r="32" spans="1:20" ht="38.25" customHeight="1" x14ac:dyDescent="0.2">
      <c r="A32" s="11" t="s">
        <v>85</v>
      </c>
      <c r="B32" s="81" t="s">
        <v>86</v>
      </c>
      <c r="C32" s="22" t="s">
        <v>18</v>
      </c>
      <c r="D32" s="72" t="s">
        <v>140</v>
      </c>
      <c r="E32" s="88" t="s">
        <v>158</v>
      </c>
      <c r="F32" s="70"/>
      <c r="G32" s="70"/>
      <c r="H32" s="70"/>
      <c r="I32" s="70"/>
      <c r="J32" s="70"/>
      <c r="K32" s="101"/>
      <c r="L32" s="23"/>
      <c r="M32" s="23"/>
      <c r="N32" s="23"/>
      <c r="O32" s="23"/>
      <c r="P32" s="23"/>
      <c r="Q32" s="23"/>
      <c r="R32" s="23"/>
      <c r="S32" s="23"/>
      <c r="T32" s="23"/>
    </row>
    <row r="33" spans="1:20" ht="38.25" x14ac:dyDescent="0.2">
      <c r="A33" s="11" t="s">
        <v>87</v>
      </c>
      <c r="B33" s="81" t="s">
        <v>88</v>
      </c>
      <c r="C33" s="22" t="s">
        <v>18</v>
      </c>
      <c r="D33" s="72" t="s">
        <v>141</v>
      </c>
      <c r="E33" s="88" t="s">
        <v>158</v>
      </c>
      <c r="F33" s="70"/>
      <c r="G33" s="70"/>
      <c r="H33" s="70"/>
      <c r="I33" s="70"/>
      <c r="J33" s="70"/>
      <c r="K33" s="101"/>
      <c r="L33" s="23"/>
      <c r="M33" s="23"/>
      <c r="N33" s="23"/>
      <c r="O33" s="23"/>
      <c r="P33" s="23"/>
      <c r="Q33" s="23"/>
      <c r="R33" s="23"/>
      <c r="S33" s="23"/>
      <c r="T33" s="23"/>
    </row>
    <row r="34" spans="1:20" ht="127.5" x14ac:dyDescent="0.2">
      <c r="A34" s="11" t="s">
        <v>89</v>
      </c>
      <c r="B34" s="81" t="s">
        <v>90</v>
      </c>
      <c r="C34" s="22" t="s">
        <v>16</v>
      </c>
      <c r="D34" s="72" t="s">
        <v>142</v>
      </c>
      <c r="E34" s="88" t="s">
        <v>202</v>
      </c>
      <c r="F34" s="72" t="s">
        <v>237</v>
      </c>
      <c r="G34" s="70"/>
      <c r="H34" s="70"/>
      <c r="I34" s="70"/>
      <c r="J34" s="70"/>
      <c r="K34" s="101"/>
      <c r="L34" s="23"/>
      <c r="M34" s="23"/>
      <c r="N34" s="23"/>
      <c r="O34" s="23"/>
      <c r="P34" s="23"/>
      <c r="Q34" s="23"/>
      <c r="R34" s="23"/>
      <c r="S34" s="23"/>
      <c r="T34" s="23"/>
    </row>
    <row r="35" spans="1:20" ht="63.75" x14ac:dyDescent="0.2">
      <c r="A35" s="11">
        <v>17</v>
      </c>
      <c r="B35" s="81" t="s">
        <v>91</v>
      </c>
      <c r="C35" s="109" t="s">
        <v>32</v>
      </c>
      <c r="D35" s="72" t="s">
        <v>143</v>
      </c>
      <c r="E35" s="88" t="s">
        <v>157</v>
      </c>
      <c r="F35" s="70"/>
      <c r="G35" s="70"/>
      <c r="H35" s="70"/>
      <c r="I35" s="70"/>
      <c r="J35" s="70"/>
      <c r="K35" s="101"/>
      <c r="L35" s="23"/>
      <c r="M35" s="23"/>
      <c r="N35" s="23"/>
      <c r="O35" s="23"/>
      <c r="P35" s="23"/>
      <c r="Q35" s="23"/>
      <c r="R35" s="23"/>
      <c r="S35" s="23"/>
      <c r="T35" s="23"/>
    </row>
    <row r="36" spans="1:20" ht="25.5" x14ac:dyDescent="0.2">
      <c r="A36" s="11">
        <v>18</v>
      </c>
      <c r="B36" s="81" t="s">
        <v>94</v>
      </c>
      <c r="C36" s="109" t="s">
        <v>17</v>
      </c>
      <c r="D36" s="70" t="s">
        <v>144</v>
      </c>
      <c r="E36" s="88" t="s">
        <v>107</v>
      </c>
      <c r="F36" s="70"/>
      <c r="G36" s="70"/>
      <c r="H36" s="70"/>
      <c r="I36" s="70"/>
      <c r="J36" s="70"/>
      <c r="K36" s="101"/>
      <c r="L36" s="23"/>
      <c r="M36" s="23"/>
      <c r="N36" s="23"/>
      <c r="O36" s="23"/>
      <c r="P36" s="23"/>
      <c r="Q36" s="23"/>
      <c r="R36" s="23"/>
      <c r="S36" s="23"/>
      <c r="T36" s="23"/>
    </row>
    <row r="37" spans="1:20" ht="76.5" x14ac:dyDescent="0.2">
      <c r="A37" s="11" t="s">
        <v>92</v>
      </c>
      <c r="B37" s="81" t="s">
        <v>95</v>
      </c>
      <c r="C37" s="109" t="s">
        <v>17</v>
      </c>
      <c r="D37" s="72" t="s">
        <v>145</v>
      </c>
      <c r="E37" s="88" t="s">
        <v>204</v>
      </c>
      <c r="F37" s="70"/>
      <c r="G37" s="70"/>
      <c r="H37" s="70"/>
      <c r="I37" s="70"/>
      <c r="J37" s="70"/>
      <c r="K37" s="101"/>
      <c r="L37" s="23"/>
      <c r="M37" s="23"/>
      <c r="N37" s="23"/>
      <c r="O37" s="23"/>
      <c r="P37" s="23"/>
      <c r="Q37" s="23"/>
      <c r="R37" s="23"/>
      <c r="S37" s="23"/>
      <c r="T37" s="23"/>
    </row>
    <row r="38" spans="1:20" ht="51" x14ac:dyDescent="0.2">
      <c r="A38" s="11" t="s">
        <v>93</v>
      </c>
      <c r="B38" s="81" t="s">
        <v>146</v>
      </c>
      <c r="C38" s="22" t="s">
        <v>18</v>
      </c>
      <c r="D38" s="70" t="s">
        <v>147</v>
      </c>
      <c r="E38" s="88" t="s">
        <v>107</v>
      </c>
      <c r="F38" s="72" t="s">
        <v>231</v>
      </c>
      <c r="G38" s="70"/>
      <c r="H38" s="70"/>
      <c r="I38" s="70"/>
      <c r="J38" s="70"/>
      <c r="K38" s="101"/>
      <c r="L38" s="23"/>
      <c r="M38" s="23"/>
      <c r="N38" s="23"/>
      <c r="O38" s="23"/>
      <c r="P38" s="23"/>
      <c r="Q38" s="23"/>
      <c r="R38" s="23"/>
      <c r="S38" s="23"/>
      <c r="T38" s="23"/>
    </row>
    <row r="39" spans="1:20" ht="51" customHeight="1" x14ac:dyDescent="0.2">
      <c r="A39" s="11" t="s">
        <v>129</v>
      </c>
      <c r="B39" s="81" t="s">
        <v>130</v>
      </c>
      <c r="C39" s="22" t="s">
        <v>18</v>
      </c>
      <c r="D39" s="72" t="s">
        <v>148</v>
      </c>
      <c r="E39" s="88" t="s">
        <v>107</v>
      </c>
      <c r="F39" s="70"/>
      <c r="G39" s="70"/>
      <c r="H39" s="70"/>
      <c r="I39" s="70"/>
      <c r="J39" s="70"/>
      <c r="K39" s="101"/>
      <c r="L39" s="23"/>
      <c r="M39" s="23"/>
      <c r="N39" s="23"/>
      <c r="O39" s="23"/>
      <c r="P39" s="23"/>
      <c r="Q39" s="23"/>
      <c r="R39" s="23"/>
      <c r="S39" s="23"/>
      <c r="T39" s="23"/>
    </row>
    <row r="40" spans="1:20" x14ac:dyDescent="0.2">
      <c r="A40" s="48" t="s">
        <v>108</v>
      </c>
      <c r="B40" s="82" t="s">
        <v>96</v>
      </c>
      <c r="C40" s="107"/>
      <c r="D40" s="91"/>
      <c r="E40" s="97"/>
      <c r="F40" s="91"/>
      <c r="G40" s="91"/>
      <c r="H40" s="91"/>
      <c r="I40" s="91"/>
      <c r="J40" s="91"/>
      <c r="K40" s="105"/>
      <c r="L40" s="23"/>
      <c r="M40" s="23"/>
      <c r="N40" s="23"/>
      <c r="O40" s="23"/>
      <c r="P40" s="23"/>
      <c r="Q40" s="23"/>
      <c r="R40" s="23"/>
      <c r="S40" s="23"/>
      <c r="T40" s="23"/>
    </row>
    <row r="41" spans="1:20" ht="178.5" x14ac:dyDescent="0.2">
      <c r="A41" s="11">
        <v>19</v>
      </c>
      <c r="B41" s="81" t="s">
        <v>97</v>
      </c>
      <c r="C41" s="22" t="s">
        <v>16</v>
      </c>
      <c r="D41" s="72" t="s">
        <v>216</v>
      </c>
      <c r="E41" s="88" t="s">
        <v>215</v>
      </c>
      <c r="F41" s="88" t="s">
        <v>232</v>
      </c>
      <c r="G41" s="72" t="s">
        <v>235</v>
      </c>
      <c r="H41" s="72" t="s">
        <v>233</v>
      </c>
      <c r="I41" s="72" t="s">
        <v>234</v>
      </c>
      <c r="J41" s="88" t="s">
        <v>249</v>
      </c>
      <c r="K41" s="70"/>
      <c r="L41" s="23"/>
      <c r="M41" s="23"/>
      <c r="N41" s="23"/>
      <c r="O41" s="23"/>
      <c r="P41" s="23"/>
      <c r="Q41" s="23"/>
      <c r="R41" s="23"/>
      <c r="S41" s="23"/>
      <c r="T41" s="23"/>
    </row>
    <row r="42" spans="1:20" ht="204" x14ac:dyDescent="0.2">
      <c r="A42" s="11">
        <v>20</v>
      </c>
      <c r="B42" s="81" t="s">
        <v>98</v>
      </c>
      <c r="C42" s="22" t="s">
        <v>18</v>
      </c>
      <c r="D42" s="72" t="s">
        <v>149</v>
      </c>
      <c r="E42" s="88" t="s">
        <v>107</v>
      </c>
      <c r="F42" s="88" t="s">
        <v>250</v>
      </c>
      <c r="G42" s="70"/>
      <c r="H42" s="70"/>
      <c r="I42" s="70"/>
      <c r="J42" s="70"/>
      <c r="K42" s="70"/>
      <c r="L42" s="23"/>
      <c r="M42" s="23"/>
      <c r="N42" s="23"/>
      <c r="O42" s="23"/>
      <c r="P42" s="23"/>
      <c r="Q42" s="23"/>
      <c r="R42" s="23"/>
      <c r="S42" s="23"/>
      <c r="T42" s="23"/>
    </row>
    <row r="43" spans="1:20" x14ac:dyDescent="0.2">
      <c r="A43" s="48" t="s">
        <v>109</v>
      </c>
      <c r="B43" s="82" t="s">
        <v>99</v>
      </c>
      <c r="C43" s="108"/>
      <c r="D43" s="95"/>
      <c r="E43" s="96"/>
      <c r="F43" s="95"/>
      <c r="G43" s="95"/>
      <c r="H43" s="95"/>
      <c r="I43" s="95"/>
      <c r="J43" s="95"/>
      <c r="K43" s="106"/>
      <c r="L43" s="23"/>
      <c r="M43" s="23"/>
      <c r="N43" s="23"/>
      <c r="O43" s="23"/>
      <c r="P43" s="23"/>
      <c r="Q43" s="23"/>
      <c r="R43" s="23"/>
      <c r="S43" s="23"/>
      <c r="T43" s="23"/>
    </row>
    <row r="44" spans="1:20" ht="51" x14ac:dyDescent="0.2">
      <c r="A44" s="11">
        <v>21</v>
      </c>
      <c r="B44" s="81" t="s">
        <v>100</v>
      </c>
      <c r="C44" s="22" t="s">
        <v>16</v>
      </c>
      <c r="D44" s="72" t="s">
        <v>150</v>
      </c>
      <c r="E44" s="88" t="s">
        <v>107</v>
      </c>
      <c r="F44" s="88" t="s">
        <v>272</v>
      </c>
      <c r="G44" s="88" t="s">
        <v>273</v>
      </c>
      <c r="H44" s="88" t="s">
        <v>241</v>
      </c>
      <c r="I44" s="88" t="s">
        <v>275</v>
      </c>
      <c r="J44" s="70"/>
      <c r="K44" s="101"/>
      <c r="L44" s="23"/>
      <c r="M44" s="23"/>
      <c r="N44" s="23"/>
      <c r="O44" s="23"/>
      <c r="P44" s="23"/>
      <c r="Q44" s="23"/>
      <c r="R44" s="23"/>
      <c r="S44" s="23"/>
      <c r="T44" s="23"/>
    </row>
    <row r="45" spans="1:20" x14ac:dyDescent="0.2">
      <c r="A45" s="48" t="s">
        <v>110</v>
      </c>
      <c r="B45" s="82" t="s">
        <v>101</v>
      </c>
      <c r="C45" s="108"/>
      <c r="D45" s="95"/>
      <c r="E45" s="96"/>
      <c r="F45" s="95"/>
      <c r="G45" s="95"/>
      <c r="H45" s="95"/>
      <c r="I45" s="95"/>
      <c r="J45" s="95"/>
      <c r="K45" s="106"/>
      <c r="L45" s="23"/>
      <c r="M45" s="23"/>
      <c r="N45" s="23"/>
      <c r="O45" s="23"/>
      <c r="P45" s="23"/>
      <c r="Q45" s="23"/>
      <c r="R45" s="23"/>
      <c r="S45" s="23"/>
      <c r="T45" s="23"/>
    </row>
    <row r="46" spans="1:20" ht="25.5" x14ac:dyDescent="0.2">
      <c r="A46" s="11">
        <v>22</v>
      </c>
      <c r="B46" s="81" t="s">
        <v>102</v>
      </c>
      <c r="C46" s="109" t="s">
        <v>31</v>
      </c>
      <c r="D46" s="70" t="s">
        <v>151</v>
      </c>
      <c r="E46" s="88" t="s">
        <v>151</v>
      </c>
      <c r="F46" s="70"/>
      <c r="G46" s="70"/>
      <c r="H46" s="70"/>
      <c r="I46" s="70"/>
      <c r="J46" s="70"/>
      <c r="K46" s="101"/>
      <c r="L46" s="23"/>
      <c r="M46" s="23"/>
      <c r="N46" s="23"/>
      <c r="O46" s="23"/>
      <c r="P46" s="23"/>
      <c r="Q46" s="23"/>
      <c r="R46" s="23"/>
      <c r="S46" s="23"/>
      <c r="T46" s="23"/>
    </row>
    <row r="47" spans="1:20" ht="51" x14ac:dyDescent="0.2">
      <c r="A47" s="111" t="s">
        <v>252</v>
      </c>
      <c r="B47" s="83" t="s">
        <v>253</v>
      </c>
      <c r="C47" s="109" t="s">
        <v>17</v>
      </c>
      <c r="D47" s="88" t="s">
        <v>254</v>
      </c>
      <c r="E47" s="88" t="s">
        <v>107</v>
      </c>
      <c r="F47" s="88" t="s">
        <v>255</v>
      </c>
      <c r="G47" s="88" t="s">
        <v>264</v>
      </c>
      <c r="H47" s="70"/>
      <c r="I47" s="70"/>
      <c r="J47" s="70"/>
      <c r="K47" s="101"/>
      <c r="L47" s="23"/>
      <c r="M47" s="23"/>
      <c r="N47" s="23"/>
      <c r="O47" s="23"/>
      <c r="P47" s="23"/>
      <c r="Q47" s="23"/>
      <c r="R47" s="23"/>
      <c r="S47" s="23"/>
      <c r="T47" s="23"/>
    </row>
    <row r="48" spans="1:20" ht="25.5" x14ac:dyDescent="0.2">
      <c r="A48" s="111" t="s">
        <v>256</v>
      </c>
      <c r="B48" s="110" t="s">
        <v>259</v>
      </c>
      <c r="C48" s="109" t="s">
        <v>17</v>
      </c>
      <c r="D48" s="88" t="s">
        <v>257</v>
      </c>
      <c r="E48" s="88" t="s">
        <v>258</v>
      </c>
      <c r="F48" s="88"/>
      <c r="G48" s="98"/>
      <c r="H48" s="70"/>
      <c r="I48" s="70"/>
      <c r="J48" s="70"/>
      <c r="K48" s="101"/>
      <c r="L48" s="23"/>
      <c r="M48" s="23"/>
      <c r="N48" s="23"/>
      <c r="O48" s="23"/>
      <c r="P48" s="23"/>
      <c r="Q48" s="23"/>
      <c r="R48" s="23"/>
      <c r="S48" s="23"/>
      <c r="T48" s="23"/>
    </row>
    <row r="49" spans="1:20" ht="25.5" x14ac:dyDescent="0.2">
      <c r="A49" s="111" t="s">
        <v>261</v>
      </c>
      <c r="B49" s="110" t="s">
        <v>260</v>
      </c>
      <c r="C49" s="109" t="s">
        <v>17</v>
      </c>
      <c r="D49" s="88" t="s">
        <v>262</v>
      </c>
      <c r="E49" s="88" t="s">
        <v>263</v>
      </c>
      <c r="F49" s="88"/>
      <c r="G49" s="98"/>
      <c r="H49" s="70"/>
      <c r="I49" s="70"/>
      <c r="J49" s="70"/>
      <c r="K49" s="101"/>
      <c r="L49" s="23"/>
      <c r="M49" s="23"/>
      <c r="N49" s="23"/>
      <c r="O49" s="23"/>
      <c r="P49" s="23"/>
      <c r="Q49" s="23"/>
      <c r="R49" s="23"/>
      <c r="S49" s="23"/>
      <c r="T49" s="23"/>
    </row>
    <row r="50" spans="1:20" ht="102" x14ac:dyDescent="0.2">
      <c r="A50" s="11">
        <v>23</v>
      </c>
      <c r="B50" s="83" t="s">
        <v>103</v>
      </c>
      <c r="C50" s="22" t="s">
        <v>16</v>
      </c>
      <c r="D50" s="98" t="s">
        <v>152</v>
      </c>
      <c r="E50" s="88" t="s">
        <v>107</v>
      </c>
      <c r="F50" s="88" t="s">
        <v>242</v>
      </c>
      <c r="G50" s="88" t="s">
        <v>243</v>
      </c>
      <c r="H50" s="70"/>
      <c r="I50" s="70"/>
      <c r="J50" s="70"/>
      <c r="K50" s="101"/>
      <c r="L50" s="23"/>
      <c r="M50" s="23"/>
      <c r="N50" s="23"/>
      <c r="O50" s="23"/>
      <c r="P50" s="23"/>
      <c r="Q50" s="23"/>
      <c r="R50" s="23"/>
      <c r="S50" s="23"/>
      <c r="T50" s="23"/>
    </row>
    <row r="51" spans="1:20" ht="63.75" customHeight="1" x14ac:dyDescent="0.2">
      <c r="A51" s="11">
        <v>24</v>
      </c>
      <c r="B51" s="81" t="s">
        <v>111</v>
      </c>
      <c r="C51" s="109" t="s">
        <v>17</v>
      </c>
      <c r="D51" s="72" t="s">
        <v>206</v>
      </c>
      <c r="E51" s="88" t="s">
        <v>107</v>
      </c>
      <c r="F51" s="88" t="s">
        <v>244</v>
      </c>
      <c r="G51" s="102"/>
      <c r="H51" s="70"/>
      <c r="I51" s="70"/>
      <c r="J51" s="70"/>
      <c r="K51" s="101"/>
      <c r="L51" s="23"/>
      <c r="M51" s="23"/>
      <c r="N51" s="23"/>
      <c r="O51" s="23"/>
      <c r="P51" s="23"/>
      <c r="Q51" s="23"/>
      <c r="R51" s="23"/>
      <c r="S51" s="23"/>
      <c r="T51" s="23"/>
    </row>
    <row r="52" spans="1:20" ht="51" x14ac:dyDescent="0.2">
      <c r="A52" s="11">
        <v>25</v>
      </c>
      <c r="B52" s="81" t="s">
        <v>112</v>
      </c>
      <c r="C52" s="22" t="s">
        <v>16</v>
      </c>
      <c r="D52" s="70" t="s">
        <v>147</v>
      </c>
      <c r="E52" s="88" t="s">
        <v>107</v>
      </c>
      <c r="F52" s="88" t="s">
        <v>245</v>
      </c>
      <c r="G52" s="102"/>
      <c r="H52" s="70"/>
      <c r="I52" s="70"/>
      <c r="J52" s="70"/>
      <c r="K52" s="101"/>
      <c r="L52" s="23"/>
      <c r="M52" s="23"/>
      <c r="N52" s="23"/>
      <c r="O52" s="23"/>
      <c r="P52" s="23"/>
      <c r="Q52" s="23"/>
      <c r="R52" s="23"/>
      <c r="S52" s="23"/>
      <c r="T52" s="23"/>
    </row>
    <row r="53" spans="1:20" ht="26.25" customHeight="1" x14ac:dyDescent="0.2">
      <c r="A53" s="48" t="s">
        <v>128</v>
      </c>
      <c r="B53" s="82" t="s">
        <v>104</v>
      </c>
      <c r="C53" s="109"/>
      <c r="D53" s="91"/>
      <c r="E53" s="97"/>
      <c r="F53" s="91"/>
      <c r="G53" s="91"/>
      <c r="H53" s="91"/>
      <c r="I53" s="91"/>
      <c r="J53" s="91"/>
      <c r="K53" s="105"/>
      <c r="L53" s="23"/>
      <c r="M53" s="23"/>
      <c r="N53" s="23"/>
      <c r="O53" s="23"/>
      <c r="P53" s="23"/>
      <c r="Q53" s="23"/>
      <c r="R53" s="23"/>
      <c r="S53" s="23"/>
      <c r="T53" s="23"/>
    </row>
    <row r="54" spans="1:20" ht="25.5" x14ac:dyDescent="0.2">
      <c r="A54" s="11" t="s">
        <v>105</v>
      </c>
      <c r="B54" s="81" t="s">
        <v>122</v>
      </c>
      <c r="C54" s="109"/>
      <c r="D54" s="70" t="s">
        <v>107</v>
      </c>
      <c r="E54" s="98" t="s">
        <v>107</v>
      </c>
      <c r="F54" s="70"/>
      <c r="G54" s="70"/>
      <c r="H54" s="70"/>
      <c r="I54" s="70"/>
      <c r="J54" s="70"/>
      <c r="K54" s="101"/>
      <c r="L54" s="23"/>
      <c r="M54" s="23"/>
      <c r="N54" s="23"/>
      <c r="O54" s="23"/>
      <c r="P54" s="23"/>
      <c r="Q54" s="23"/>
      <c r="R54" s="23"/>
      <c r="S54" s="23"/>
      <c r="T54" s="23"/>
    </row>
    <row r="55" spans="1:20" ht="25.5" x14ac:dyDescent="0.2">
      <c r="A55" s="11" t="s">
        <v>106</v>
      </c>
      <c r="B55" s="81" t="s">
        <v>123</v>
      </c>
      <c r="C55" s="109"/>
      <c r="D55" s="70" t="s">
        <v>107</v>
      </c>
      <c r="E55" s="98" t="s">
        <v>107</v>
      </c>
      <c r="F55" s="70"/>
      <c r="G55" s="70"/>
      <c r="H55" s="70"/>
      <c r="I55" s="70"/>
      <c r="J55" s="70"/>
      <c r="K55" s="101"/>
      <c r="L55" s="23"/>
      <c r="M55" s="23"/>
      <c r="N55" s="23"/>
      <c r="O55" s="23"/>
      <c r="P55" s="23"/>
      <c r="Q55" s="23"/>
      <c r="R55" s="23"/>
      <c r="S55" s="23"/>
      <c r="T55" s="23"/>
    </row>
    <row r="56" spans="1:20" ht="180.75" customHeight="1" x14ac:dyDescent="0.2">
      <c r="A56" s="11">
        <v>27</v>
      </c>
      <c r="B56" s="81" t="s">
        <v>124</v>
      </c>
      <c r="C56" s="109" t="s">
        <v>31</v>
      </c>
      <c r="D56" s="70" t="s">
        <v>107</v>
      </c>
      <c r="E56" s="88" t="s">
        <v>211</v>
      </c>
      <c r="F56" s="70"/>
      <c r="G56" s="70"/>
      <c r="H56" s="70"/>
      <c r="I56" s="70"/>
      <c r="J56" s="70"/>
      <c r="K56" s="101"/>
      <c r="L56" s="23"/>
      <c r="M56" s="23"/>
      <c r="N56" s="23"/>
      <c r="O56" s="23"/>
      <c r="P56" s="23"/>
      <c r="Q56" s="23"/>
      <c r="R56" s="23"/>
      <c r="S56" s="23"/>
      <c r="T56" s="23"/>
    </row>
    <row r="57" spans="1:20" x14ac:dyDescent="0.2">
      <c r="A57" s="11"/>
      <c r="B57" s="84"/>
      <c r="C57" s="5"/>
      <c r="D57" s="70"/>
      <c r="E57" s="70"/>
      <c r="F57" s="70"/>
      <c r="G57" s="70"/>
      <c r="H57" s="70"/>
      <c r="I57" s="70"/>
      <c r="J57" s="70"/>
      <c r="K57" s="23"/>
      <c r="L57" s="23"/>
      <c r="M57" s="23"/>
      <c r="N57" s="23"/>
      <c r="O57" s="23"/>
      <c r="P57" s="23"/>
      <c r="Q57" s="23"/>
      <c r="R57" s="23"/>
      <c r="S57" s="23"/>
      <c r="T57" s="23"/>
    </row>
    <row r="58" spans="1:20" ht="13.5" thickBot="1" x14ac:dyDescent="0.25">
      <c r="A58" s="166" t="s">
        <v>22</v>
      </c>
      <c r="B58" s="166"/>
      <c r="C58" s="1"/>
      <c r="D58" s="89"/>
      <c r="E58" s="89"/>
      <c r="F58" s="89"/>
      <c r="G58" s="89"/>
      <c r="H58" s="89"/>
      <c r="I58" s="89"/>
      <c r="J58" s="89"/>
      <c r="K58" s="23"/>
      <c r="L58" s="23"/>
      <c r="M58" s="23"/>
      <c r="N58" s="23"/>
      <c r="O58" s="23"/>
      <c r="P58" s="23"/>
      <c r="Q58" s="23"/>
      <c r="R58" s="23"/>
      <c r="S58" s="23"/>
      <c r="T58" s="23"/>
    </row>
    <row r="59" spans="1:20" ht="13.5" x14ac:dyDescent="0.25">
      <c r="A59" s="157" t="s">
        <v>54</v>
      </c>
      <c r="B59" s="158"/>
      <c r="C59" s="158"/>
      <c r="D59" s="158"/>
      <c r="E59" s="158"/>
      <c r="F59" s="158"/>
      <c r="G59" s="158"/>
      <c r="H59" s="158"/>
      <c r="I59" s="158"/>
      <c r="J59" s="159"/>
      <c r="K59" s="38"/>
      <c r="L59" s="23"/>
      <c r="M59" s="23"/>
      <c r="N59" s="23"/>
      <c r="O59" s="23"/>
      <c r="P59" s="23"/>
      <c r="Q59" s="23"/>
      <c r="R59" s="23"/>
      <c r="S59" s="23"/>
      <c r="T59" s="23"/>
    </row>
    <row r="60" spans="1:20" ht="15" x14ac:dyDescent="0.2">
      <c r="A60" s="40" t="s">
        <v>125</v>
      </c>
      <c r="B60" s="85"/>
      <c r="C60" s="41"/>
      <c r="D60" s="73"/>
      <c r="E60" s="73"/>
      <c r="F60" s="73"/>
      <c r="G60" s="73"/>
      <c r="H60" s="73"/>
      <c r="I60" s="73"/>
      <c r="J60" s="99"/>
      <c r="K60" s="38"/>
      <c r="L60" s="23"/>
      <c r="M60" s="23"/>
      <c r="N60" s="23"/>
      <c r="O60" s="23"/>
      <c r="P60" s="23"/>
      <c r="Q60" s="23"/>
      <c r="R60" s="23"/>
      <c r="S60" s="23"/>
      <c r="T60" s="23"/>
    </row>
    <row r="61" spans="1:20" ht="15" x14ac:dyDescent="0.2">
      <c r="A61" s="40" t="s">
        <v>55</v>
      </c>
      <c r="B61" s="85"/>
      <c r="C61" s="41"/>
      <c r="D61" s="73"/>
      <c r="E61" s="73"/>
      <c r="F61" s="73"/>
      <c r="G61" s="73"/>
      <c r="H61" s="73"/>
      <c r="I61" s="73"/>
      <c r="J61" s="99"/>
      <c r="K61" s="38"/>
      <c r="L61" s="23"/>
      <c r="M61" s="23"/>
      <c r="N61" s="23"/>
      <c r="O61" s="23"/>
      <c r="P61" s="23"/>
      <c r="Q61" s="23"/>
      <c r="R61" s="23"/>
      <c r="S61" s="23"/>
      <c r="T61" s="23"/>
    </row>
    <row r="62" spans="1:20" x14ac:dyDescent="0.2">
      <c r="A62" s="40"/>
      <c r="B62" s="85"/>
      <c r="C62" s="41"/>
      <c r="D62" s="73"/>
      <c r="E62" s="73"/>
      <c r="F62" s="73"/>
      <c r="G62" s="73"/>
      <c r="H62" s="73"/>
      <c r="I62" s="73"/>
      <c r="J62" s="99"/>
      <c r="K62" s="38"/>
      <c r="L62" s="23"/>
      <c r="M62" s="23"/>
      <c r="N62" s="23"/>
      <c r="O62" s="23"/>
      <c r="P62" s="23"/>
      <c r="Q62" s="23"/>
      <c r="R62" s="23"/>
      <c r="S62" s="23"/>
      <c r="T62" s="23"/>
    </row>
    <row r="63" spans="1:20" x14ac:dyDescent="0.2">
      <c r="A63" s="42" t="s">
        <v>5</v>
      </c>
      <c r="B63" s="85"/>
      <c r="C63" s="41"/>
      <c r="D63" s="73"/>
      <c r="E63" s="73"/>
      <c r="F63" s="73"/>
      <c r="G63" s="73"/>
      <c r="H63" s="73"/>
      <c r="I63" s="73"/>
      <c r="J63" s="99"/>
      <c r="K63" s="38"/>
      <c r="L63" s="23"/>
      <c r="M63" s="23"/>
      <c r="N63" s="23"/>
      <c r="O63" s="23"/>
      <c r="P63" s="23"/>
      <c r="Q63" s="23"/>
      <c r="R63" s="23"/>
      <c r="S63" s="23"/>
      <c r="T63" s="23"/>
    </row>
    <row r="64" spans="1:20" x14ac:dyDescent="0.2">
      <c r="A64" s="40" t="s">
        <v>19</v>
      </c>
      <c r="B64" s="85"/>
      <c r="C64" s="41"/>
      <c r="D64" s="73"/>
      <c r="E64" s="73"/>
      <c r="F64" s="73"/>
      <c r="G64" s="73"/>
      <c r="H64" s="73"/>
      <c r="I64" s="73"/>
      <c r="J64" s="99"/>
      <c r="K64" s="38"/>
      <c r="L64" s="23"/>
      <c r="M64" s="23"/>
      <c r="N64" s="23"/>
      <c r="O64" s="23"/>
      <c r="P64" s="23"/>
      <c r="Q64" s="23"/>
      <c r="R64" s="23"/>
      <c r="S64" s="23"/>
      <c r="T64" s="23"/>
    </row>
    <row r="65" spans="1:11" x14ac:dyDescent="0.2">
      <c r="A65" s="40" t="s">
        <v>48</v>
      </c>
      <c r="B65" s="85"/>
      <c r="C65" s="41"/>
      <c r="D65" s="73"/>
      <c r="E65" s="73"/>
      <c r="F65" s="73"/>
      <c r="G65" s="73"/>
      <c r="H65" s="73"/>
      <c r="I65" s="73"/>
      <c r="J65" s="99"/>
      <c r="K65" s="39"/>
    </row>
    <row r="66" spans="1:11" x14ac:dyDescent="0.2">
      <c r="A66" s="40" t="s">
        <v>49</v>
      </c>
      <c r="B66" s="85"/>
      <c r="C66" s="41"/>
      <c r="D66" s="73"/>
      <c r="E66" s="73"/>
      <c r="F66" s="73"/>
      <c r="G66" s="73"/>
      <c r="H66" s="73"/>
      <c r="I66" s="73"/>
      <c r="J66" s="99"/>
      <c r="K66" s="39"/>
    </row>
    <row r="67" spans="1:11" x14ac:dyDescent="0.2">
      <c r="A67" s="40" t="s">
        <v>20</v>
      </c>
      <c r="B67" s="85"/>
      <c r="C67" s="41"/>
      <c r="D67" s="73"/>
      <c r="E67" s="73"/>
      <c r="F67" s="73"/>
      <c r="G67" s="73"/>
      <c r="H67" s="73"/>
      <c r="I67" s="73"/>
      <c r="J67" s="99"/>
      <c r="K67" s="39"/>
    </row>
    <row r="68" spans="1:11" x14ac:dyDescent="0.2">
      <c r="A68" s="40" t="s">
        <v>50</v>
      </c>
      <c r="B68" s="85"/>
      <c r="C68" s="41"/>
      <c r="D68" s="73"/>
      <c r="E68" s="73"/>
      <c r="F68" s="73"/>
      <c r="G68" s="73"/>
      <c r="H68" s="73"/>
      <c r="I68" s="73"/>
      <c r="J68" s="99"/>
      <c r="K68" s="39"/>
    </row>
    <row r="69" spans="1:11" x14ac:dyDescent="0.2">
      <c r="A69" s="40" t="s">
        <v>51</v>
      </c>
      <c r="B69" s="85"/>
      <c r="C69" s="41"/>
      <c r="D69" s="73"/>
      <c r="E69" s="73"/>
      <c r="F69" s="73"/>
      <c r="G69" s="73"/>
      <c r="H69" s="73"/>
      <c r="I69" s="73"/>
      <c r="J69" s="99"/>
      <c r="K69" s="39"/>
    </row>
    <row r="70" spans="1:11" x14ac:dyDescent="0.2">
      <c r="A70" s="40" t="s">
        <v>6</v>
      </c>
      <c r="B70" s="85"/>
      <c r="C70" s="41"/>
      <c r="D70" s="73"/>
      <c r="E70" s="73"/>
      <c r="F70" s="73"/>
      <c r="G70" s="73"/>
      <c r="H70" s="73"/>
      <c r="I70" s="73"/>
      <c r="J70" s="99"/>
      <c r="K70" s="39"/>
    </row>
    <row r="71" spans="1:11" ht="13.5" thickBot="1" x14ac:dyDescent="0.25">
      <c r="A71" s="43"/>
      <c r="B71" s="86"/>
      <c r="C71" s="44"/>
      <c r="D71" s="74"/>
      <c r="E71" s="74"/>
      <c r="F71" s="74"/>
      <c r="G71" s="74"/>
      <c r="H71" s="74"/>
      <c r="I71" s="74"/>
      <c r="J71" s="100"/>
      <c r="K71" s="39"/>
    </row>
  </sheetData>
  <mergeCells count="8">
    <mergeCell ref="A59:J59"/>
    <mergeCell ref="B6:D6"/>
    <mergeCell ref="B7:D7"/>
    <mergeCell ref="A1:J1"/>
    <mergeCell ref="A2:J2"/>
    <mergeCell ref="D9:J9"/>
    <mergeCell ref="A3:J3"/>
    <mergeCell ref="A58:B58"/>
  </mergeCells>
  <pageMargins left="0.35416666666666702" right="0.36458333333333298" top="0.44" bottom="0.34" header="0.3" footer="0.3"/>
  <pageSetup orientation="landscape" horizontalDpi="200" verticalDpi="20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election activeCell="E4" sqref="E4"/>
    </sheetView>
  </sheetViews>
  <sheetFormatPr defaultColWidth="11.42578125" defaultRowHeight="12.75" x14ac:dyDescent="0.2"/>
  <cols>
    <col min="1" max="1" width="12.28515625" style="2" customWidth="1"/>
    <col min="2" max="2" width="29" style="2" customWidth="1"/>
    <col min="3" max="3" width="24.42578125" style="2" customWidth="1"/>
    <col min="4" max="4" width="81.42578125" style="2" customWidth="1"/>
    <col min="5" max="16384" width="11.42578125" style="2"/>
  </cols>
  <sheetData>
    <row r="1" spans="1:8" customFormat="1" ht="57" customHeight="1" x14ac:dyDescent="0.2">
      <c r="A1" s="154" t="s">
        <v>292</v>
      </c>
      <c r="B1" s="154"/>
      <c r="C1" s="154"/>
    </row>
    <row r="2" spans="1:8" customFormat="1" ht="18" x14ac:dyDescent="0.25">
      <c r="A2" s="155" t="s">
        <v>293</v>
      </c>
      <c r="B2" s="155"/>
      <c r="C2" s="155"/>
    </row>
    <row r="3" spans="1:8" s="1" customFormat="1" ht="18" x14ac:dyDescent="0.25">
      <c r="A3" s="156" t="s">
        <v>7</v>
      </c>
      <c r="B3" s="156"/>
      <c r="C3" s="156"/>
      <c r="D3" s="2"/>
      <c r="E3" s="2"/>
      <c r="F3" s="2"/>
      <c r="G3" s="2"/>
      <c r="H3" s="2"/>
    </row>
    <row r="5" spans="1:8" ht="13.5" thickBot="1" x14ac:dyDescent="0.25">
      <c r="A5" s="2" t="s">
        <v>27</v>
      </c>
      <c r="C5" s="64"/>
    </row>
    <row r="6" spans="1:8" s="4" customFormat="1" ht="13.5" thickBot="1" x14ac:dyDescent="0.25">
      <c r="A6" s="171" t="s">
        <v>8</v>
      </c>
      <c r="B6" s="172"/>
      <c r="C6" s="173"/>
      <c r="D6" s="65" t="s">
        <v>9</v>
      </c>
    </row>
    <row r="7" spans="1:8" x14ac:dyDescent="0.2">
      <c r="A7" s="15">
        <v>1</v>
      </c>
      <c r="B7" s="168" t="s">
        <v>159</v>
      </c>
      <c r="C7" s="16" t="s">
        <v>160</v>
      </c>
      <c r="D7" s="51" t="s">
        <v>161</v>
      </c>
    </row>
    <row r="8" spans="1:8" x14ac:dyDescent="0.2">
      <c r="A8" s="17">
        <v>2</v>
      </c>
      <c r="B8" s="168"/>
      <c r="C8" s="18" t="s">
        <v>162</v>
      </c>
      <c r="D8" s="51" t="s">
        <v>163</v>
      </c>
    </row>
    <row r="9" spans="1:8" ht="25.5" x14ac:dyDescent="0.2">
      <c r="A9" s="17">
        <v>3</v>
      </c>
      <c r="B9" s="169"/>
      <c r="C9" s="18" t="s">
        <v>114</v>
      </c>
      <c r="D9" s="51" t="s">
        <v>164</v>
      </c>
    </row>
    <row r="10" spans="1:8" x14ac:dyDescent="0.2">
      <c r="A10" s="17">
        <v>4</v>
      </c>
      <c r="B10" s="167" t="s">
        <v>75</v>
      </c>
      <c r="C10" s="18" t="s">
        <v>115</v>
      </c>
      <c r="D10" s="51" t="s">
        <v>165</v>
      </c>
    </row>
    <row r="11" spans="1:8" ht="25.5" x14ac:dyDescent="0.2">
      <c r="A11" s="17">
        <v>5</v>
      </c>
      <c r="B11" s="169"/>
      <c r="C11" s="18" t="s">
        <v>166</v>
      </c>
      <c r="D11" s="51" t="s">
        <v>167</v>
      </c>
    </row>
    <row r="12" spans="1:8" ht="38.25" x14ac:dyDescent="0.2">
      <c r="A12" s="15">
        <v>6</v>
      </c>
      <c r="B12" s="167" t="s">
        <v>168</v>
      </c>
      <c r="C12" s="16" t="s">
        <v>169</v>
      </c>
      <c r="D12" s="51" t="s">
        <v>170</v>
      </c>
    </row>
    <row r="13" spans="1:8" x14ac:dyDescent="0.2">
      <c r="A13" s="17">
        <v>7</v>
      </c>
      <c r="B13" s="168"/>
      <c r="C13" s="18" t="s">
        <v>171</v>
      </c>
      <c r="D13" s="51" t="s">
        <v>172</v>
      </c>
    </row>
    <row r="14" spans="1:8" x14ac:dyDescent="0.2">
      <c r="A14" s="17">
        <v>8</v>
      </c>
      <c r="B14" s="168"/>
      <c r="C14" s="18" t="s">
        <v>173</v>
      </c>
      <c r="D14" s="51" t="s">
        <v>174</v>
      </c>
    </row>
    <row r="15" spans="1:8" ht="25.5" x14ac:dyDescent="0.2">
      <c r="A15" s="17">
        <v>9</v>
      </c>
      <c r="B15" s="169"/>
      <c r="C15" s="18" t="s">
        <v>166</v>
      </c>
      <c r="D15" s="51" t="s">
        <v>175</v>
      </c>
    </row>
    <row r="16" spans="1:8" x14ac:dyDescent="0.2">
      <c r="A16" s="17">
        <v>10</v>
      </c>
      <c r="B16" s="167" t="s">
        <v>176</v>
      </c>
      <c r="C16" s="18" t="s">
        <v>177</v>
      </c>
      <c r="D16" s="51" t="s">
        <v>178</v>
      </c>
    </row>
    <row r="17" spans="1:4" ht="25.5" x14ac:dyDescent="0.2">
      <c r="A17" s="17">
        <v>11</v>
      </c>
      <c r="B17" s="168"/>
      <c r="C17" s="52" t="s">
        <v>179</v>
      </c>
      <c r="D17" s="51" t="s">
        <v>180</v>
      </c>
    </row>
    <row r="18" spans="1:4" ht="30" x14ac:dyDescent="0.2">
      <c r="A18" s="17">
        <v>12</v>
      </c>
      <c r="B18" s="169"/>
      <c r="C18" s="52" t="s">
        <v>181</v>
      </c>
      <c r="D18" s="51" t="s">
        <v>182</v>
      </c>
    </row>
    <row r="19" spans="1:4" ht="15" x14ac:dyDescent="0.2">
      <c r="A19" s="15">
        <v>13</v>
      </c>
      <c r="B19" s="53" t="s">
        <v>80</v>
      </c>
      <c r="C19" s="54" t="s">
        <v>81</v>
      </c>
      <c r="D19" s="51" t="s">
        <v>183</v>
      </c>
    </row>
    <row r="20" spans="1:4" ht="15" x14ac:dyDescent="0.2">
      <c r="A20" s="17">
        <v>14</v>
      </c>
      <c r="B20" s="170" t="s">
        <v>82</v>
      </c>
      <c r="C20" s="52" t="s">
        <v>184</v>
      </c>
      <c r="D20" s="51" t="s">
        <v>185</v>
      </c>
    </row>
    <row r="21" spans="1:4" ht="25.5" x14ac:dyDescent="0.2">
      <c r="A21" s="17">
        <v>15</v>
      </c>
      <c r="B21" s="170"/>
      <c r="C21" s="55" t="s">
        <v>83</v>
      </c>
      <c r="D21" s="51" t="s">
        <v>186</v>
      </c>
    </row>
    <row r="22" spans="1:4" ht="45" x14ac:dyDescent="0.2">
      <c r="A22" s="17">
        <v>16</v>
      </c>
      <c r="B22" s="170"/>
      <c r="C22" s="52" t="s">
        <v>84</v>
      </c>
      <c r="D22" s="51" t="s">
        <v>187</v>
      </c>
    </row>
    <row r="23" spans="1:4" ht="30" x14ac:dyDescent="0.2">
      <c r="A23" s="17">
        <v>17</v>
      </c>
      <c r="B23" s="170"/>
      <c r="C23" s="52" t="s">
        <v>91</v>
      </c>
      <c r="D23" s="51" t="s">
        <v>188</v>
      </c>
    </row>
    <row r="24" spans="1:4" ht="25.5" x14ac:dyDescent="0.2">
      <c r="A24" s="15">
        <v>18</v>
      </c>
      <c r="B24" s="167"/>
      <c r="C24" s="56" t="s">
        <v>146</v>
      </c>
      <c r="D24" s="51" t="s">
        <v>189</v>
      </c>
    </row>
    <row r="25" spans="1:4" ht="38.25" x14ac:dyDescent="0.2">
      <c r="A25" s="57" t="s">
        <v>190</v>
      </c>
      <c r="B25" s="58"/>
      <c r="C25" s="59" t="s">
        <v>95</v>
      </c>
      <c r="D25" s="59" t="s">
        <v>191</v>
      </c>
    </row>
    <row r="26" spans="1:4" ht="51" x14ac:dyDescent="0.2">
      <c r="A26" s="17">
        <v>19</v>
      </c>
      <c r="B26" s="168" t="s">
        <v>192</v>
      </c>
      <c r="C26" s="56" t="s">
        <v>193</v>
      </c>
      <c r="D26" s="51" t="s">
        <v>194</v>
      </c>
    </row>
    <row r="27" spans="1:4" x14ac:dyDescent="0.2">
      <c r="A27" s="17">
        <v>20</v>
      </c>
      <c r="B27" s="168"/>
      <c r="C27" s="60" t="s">
        <v>98</v>
      </c>
      <c r="D27" s="51" t="s">
        <v>195</v>
      </c>
    </row>
    <row r="28" spans="1:4" ht="38.25" x14ac:dyDescent="0.2">
      <c r="A28" s="17">
        <v>21</v>
      </c>
      <c r="B28" s="61" t="s">
        <v>99</v>
      </c>
      <c r="C28" s="56" t="s">
        <v>196</v>
      </c>
      <c r="D28" s="51" t="s">
        <v>197</v>
      </c>
    </row>
    <row r="29" spans="1:4" ht="15" x14ac:dyDescent="0.2">
      <c r="A29" s="17">
        <v>22</v>
      </c>
      <c r="B29" s="167" t="s">
        <v>101</v>
      </c>
      <c r="C29" s="56" t="s">
        <v>102</v>
      </c>
      <c r="D29" s="51" t="s">
        <v>198</v>
      </c>
    </row>
    <row r="30" spans="1:4" x14ac:dyDescent="0.2">
      <c r="A30" s="17">
        <v>23</v>
      </c>
      <c r="B30" s="168"/>
      <c r="C30" s="55" t="s">
        <v>199</v>
      </c>
      <c r="D30" s="51" t="s">
        <v>200</v>
      </c>
    </row>
    <row r="31" spans="1:4" ht="25.5" x14ac:dyDescent="0.2">
      <c r="A31" s="17">
        <v>24</v>
      </c>
      <c r="B31" s="62"/>
      <c r="C31" s="55" t="s">
        <v>201</v>
      </c>
      <c r="D31" s="63"/>
    </row>
  </sheetData>
  <mergeCells count="11">
    <mergeCell ref="A3:C3"/>
    <mergeCell ref="A1:C1"/>
    <mergeCell ref="A2:C2"/>
    <mergeCell ref="B7:B9"/>
    <mergeCell ref="B10:B11"/>
    <mergeCell ref="A6:C6"/>
    <mergeCell ref="B12:B15"/>
    <mergeCell ref="B16:B18"/>
    <mergeCell ref="B20:B24"/>
    <mergeCell ref="B26:B27"/>
    <mergeCell ref="B29:B30"/>
  </mergeCells>
  <printOptions horizontalCentered="1"/>
  <pageMargins left="0.7" right="0.7" top="0.75" bottom="0.75" header="0.3" footer="0.3"/>
  <pageSetup scale="78" orientation="landscape"/>
  <headerFooter>
    <oddFooter>&amp;CPage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zoomScaleNormal="100" workbookViewId="0">
      <selection sqref="A1:B2"/>
    </sheetView>
  </sheetViews>
  <sheetFormatPr defaultColWidth="11.42578125" defaultRowHeight="12.75" x14ac:dyDescent="0.2"/>
  <cols>
    <col min="1" max="1" width="21.7109375" style="2" customWidth="1"/>
    <col min="2" max="2" width="90.28515625" style="2" customWidth="1"/>
    <col min="3" max="16384" width="11.42578125" style="2"/>
  </cols>
  <sheetData>
    <row r="1" spans="1:2" customFormat="1" ht="20.25" x14ac:dyDescent="0.2">
      <c r="A1" s="154" t="s">
        <v>292</v>
      </c>
      <c r="B1" s="154"/>
    </row>
    <row r="2" spans="1:2" customFormat="1" ht="18" x14ac:dyDescent="0.25">
      <c r="A2" s="155" t="s">
        <v>293</v>
      </c>
      <c r="B2" s="155"/>
    </row>
    <row r="3" spans="1:2" s="1" customFormat="1" ht="18" x14ac:dyDescent="0.25">
      <c r="A3" s="156" t="s">
        <v>43</v>
      </c>
      <c r="B3" s="156"/>
    </row>
    <row r="5" spans="1:2" x14ac:dyDescent="0.2">
      <c r="A5" s="3" t="s">
        <v>53</v>
      </c>
      <c r="B5" s="14"/>
    </row>
    <row r="6" spans="1:2" s="4" customFormat="1" ht="17.25" customHeight="1" thickBot="1" x14ac:dyDescent="0.25">
      <c r="A6" s="27" t="s">
        <v>44</v>
      </c>
      <c r="B6" s="37" t="s">
        <v>9</v>
      </c>
    </row>
    <row r="7" spans="1:2" ht="52.5" customHeight="1" x14ac:dyDescent="0.2">
      <c r="A7" s="36" t="s">
        <v>45</v>
      </c>
      <c r="B7" s="35" t="s">
        <v>40</v>
      </c>
    </row>
    <row r="8" spans="1:2" ht="52.5" customHeight="1" x14ac:dyDescent="0.2">
      <c r="A8" s="17"/>
      <c r="B8" s="18"/>
    </row>
    <row r="9" spans="1:2" ht="52.5" customHeight="1" x14ac:dyDescent="0.2">
      <c r="A9" s="17"/>
      <c r="B9" s="18"/>
    </row>
    <row r="10" spans="1:2" ht="52.5" customHeight="1" x14ac:dyDescent="0.2">
      <c r="A10" s="17"/>
      <c r="B10" s="18"/>
    </row>
    <row r="11" spans="1:2" ht="52.5" customHeight="1" x14ac:dyDescent="0.2">
      <c r="A11" s="17"/>
      <c r="B11" s="18"/>
    </row>
    <row r="14" spans="1:2" ht="17.850000000000001" customHeight="1" x14ac:dyDescent="0.2"/>
  </sheetData>
  <mergeCells count="3">
    <mergeCell ref="A1:B1"/>
    <mergeCell ref="A2:B2"/>
    <mergeCell ref="A3:B3"/>
  </mergeCells>
  <printOptions horizontalCentered="1"/>
  <pageMargins left="0.7" right="0.7" top="0.75" bottom="0.75" header="0.3" footer="0.3"/>
  <pageSetup scale="78" orientation="landscape"/>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tabSelected="1" zoomScale="80" zoomScaleNormal="80" workbookViewId="0">
      <pane xSplit="5" ySplit="7" topLeftCell="F8" activePane="bottomRight" state="frozen"/>
      <selection activeCell="B4" sqref="B4"/>
      <selection pane="topRight" activeCell="B4" sqref="B4"/>
      <selection pane="bottomLeft" activeCell="B4" sqref="B4"/>
      <selection pane="bottomRight" sqref="A1:J1"/>
    </sheetView>
  </sheetViews>
  <sheetFormatPr defaultRowHeight="12.75" x14ac:dyDescent="0.2"/>
  <cols>
    <col min="1" max="1" width="9.28515625" customWidth="1"/>
    <col min="2" max="2" width="17.28515625" customWidth="1"/>
    <col min="3" max="3" width="6.28515625" customWidth="1"/>
    <col min="4" max="4" width="34.42578125" customWidth="1"/>
    <col min="5" max="5" width="18.28515625" customWidth="1"/>
    <col min="6" max="6" width="45.5703125" style="115" customWidth="1"/>
    <col min="7" max="7" width="62.28515625" style="115" customWidth="1"/>
    <col min="8" max="8" width="28.28515625" customWidth="1"/>
    <col min="9" max="9" width="46.42578125" customWidth="1"/>
    <col min="10" max="10" width="9.28515625" customWidth="1"/>
    <col min="11" max="11" width="46.28515625" customWidth="1"/>
    <col min="12" max="23" width="9.28515625" customWidth="1"/>
  </cols>
  <sheetData>
    <row r="1" spans="1:23" ht="20.25" x14ac:dyDescent="0.2">
      <c r="A1" s="154" t="s">
        <v>292</v>
      </c>
      <c r="B1" s="162"/>
      <c r="C1" s="162"/>
      <c r="D1" s="162"/>
      <c r="E1" s="162"/>
      <c r="F1" s="162"/>
      <c r="G1" s="162"/>
      <c r="H1" s="162"/>
      <c r="I1" s="162"/>
      <c r="J1" s="162"/>
    </row>
    <row r="2" spans="1:23" ht="18" x14ac:dyDescent="0.25">
      <c r="A2" s="155" t="s">
        <v>293</v>
      </c>
      <c r="B2" s="162"/>
      <c r="C2" s="162"/>
      <c r="D2" s="162"/>
      <c r="E2" s="162"/>
      <c r="F2" s="162"/>
      <c r="G2" s="162"/>
      <c r="H2" s="162"/>
      <c r="I2" s="162"/>
      <c r="J2" s="162"/>
    </row>
    <row r="3" spans="1:23" ht="18" x14ac:dyDescent="0.25">
      <c r="A3" s="156" t="s">
        <v>33</v>
      </c>
      <c r="B3" s="156"/>
      <c r="C3" s="156"/>
      <c r="D3" s="156"/>
      <c r="E3" s="156"/>
      <c r="F3" s="156"/>
      <c r="G3" s="156"/>
      <c r="H3" s="156"/>
      <c r="I3" s="156"/>
      <c r="J3" s="156"/>
    </row>
    <row r="4" spans="1:23" ht="18" x14ac:dyDescent="0.25">
      <c r="B4" s="21"/>
      <c r="C4" s="21"/>
      <c r="D4" s="21"/>
      <c r="E4" s="21"/>
      <c r="F4" s="114"/>
      <c r="G4" s="146" t="s">
        <v>311</v>
      </c>
      <c r="H4" s="12"/>
      <c r="I4" s="12"/>
      <c r="J4" s="12"/>
      <c r="L4" s="22"/>
      <c r="M4" s="22"/>
      <c r="N4" s="22"/>
      <c r="O4" s="22"/>
      <c r="P4" s="22"/>
      <c r="Q4" s="22"/>
      <c r="R4" s="22"/>
      <c r="S4" s="22"/>
      <c r="T4" s="22"/>
      <c r="U4" s="22"/>
      <c r="V4" s="22"/>
      <c r="W4" s="22"/>
    </row>
    <row r="5" spans="1:23" x14ac:dyDescent="0.2">
      <c r="A5" s="1"/>
      <c r="G5" s="147" t="s">
        <v>312</v>
      </c>
      <c r="L5" s="22"/>
      <c r="M5" s="22"/>
      <c r="N5" s="22"/>
      <c r="O5" s="22"/>
      <c r="P5" s="22"/>
      <c r="Q5" s="22"/>
      <c r="R5" s="22"/>
      <c r="S5" s="22"/>
      <c r="T5" s="22"/>
      <c r="U5" s="22"/>
      <c r="V5" s="22"/>
      <c r="W5" s="22"/>
    </row>
    <row r="6" spans="1:23" x14ac:dyDescent="0.2">
      <c r="A6" s="8"/>
      <c r="B6" s="5"/>
      <c r="C6" s="5"/>
      <c r="D6" s="174" t="s">
        <v>14</v>
      </c>
      <c r="E6" s="174"/>
      <c r="F6" s="175"/>
      <c r="G6" s="175"/>
      <c r="H6" s="175"/>
      <c r="I6" s="175"/>
      <c r="J6" s="175"/>
      <c r="L6" s="22"/>
      <c r="M6" s="22"/>
      <c r="N6" s="22"/>
      <c r="O6" s="22"/>
      <c r="P6" s="22"/>
      <c r="Q6" s="22"/>
      <c r="R6" s="22"/>
      <c r="S6" s="22"/>
      <c r="T6" s="22"/>
      <c r="U6" s="22"/>
      <c r="V6" s="22"/>
      <c r="W6" s="22"/>
    </row>
    <row r="7" spans="1:23" ht="25.5" x14ac:dyDescent="0.2">
      <c r="A7" s="9" t="s">
        <v>15</v>
      </c>
      <c r="B7" s="77" t="s">
        <v>13</v>
      </c>
      <c r="C7" s="7" t="s">
        <v>29</v>
      </c>
      <c r="D7" s="70" t="s">
        <v>11</v>
      </c>
      <c r="E7" s="70" t="s">
        <v>155</v>
      </c>
      <c r="F7" s="116" t="s">
        <v>288</v>
      </c>
      <c r="G7" s="117" t="s">
        <v>289</v>
      </c>
      <c r="H7" s="117" t="s">
        <v>303</v>
      </c>
      <c r="I7" s="5" t="s">
        <v>3</v>
      </c>
      <c r="J7" s="5" t="s">
        <v>4</v>
      </c>
      <c r="K7" s="5" t="s">
        <v>290</v>
      </c>
      <c r="L7" s="22" t="s">
        <v>319</v>
      </c>
      <c r="M7" s="22"/>
      <c r="N7" s="22"/>
      <c r="O7" s="22"/>
      <c r="P7" s="22"/>
      <c r="Q7" s="22"/>
      <c r="R7" s="22"/>
      <c r="S7" s="22"/>
      <c r="T7" s="22"/>
      <c r="U7" s="22"/>
      <c r="V7" s="22"/>
      <c r="W7" s="22"/>
    </row>
    <row r="8" spans="1:23" x14ac:dyDescent="0.2">
      <c r="A8" s="9" t="s">
        <v>46</v>
      </c>
      <c r="B8" s="78" t="s">
        <v>47</v>
      </c>
      <c r="C8" s="6"/>
      <c r="D8" s="90"/>
      <c r="E8" s="90"/>
      <c r="F8" s="117"/>
      <c r="G8" s="117"/>
      <c r="H8" s="31"/>
      <c r="I8" s="30"/>
      <c r="J8" s="31"/>
      <c r="K8" s="5"/>
      <c r="L8" s="22"/>
      <c r="M8" s="22"/>
      <c r="N8" s="22"/>
      <c r="O8" s="22"/>
      <c r="P8" s="22"/>
      <c r="Q8" s="22"/>
      <c r="R8" s="22"/>
      <c r="S8" s="22"/>
      <c r="T8" s="22"/>
      <c r="U8" s="22"/>
      <c r="V8" s="22"/>
      <c r="W8" s="22"/>
    </row>
    <row r="9" spans="1:23" ht="25.5" x14ac:dyDescent="0.2">
      <c r="A9" s="49" t="s">
        <v>0</v>
      </c>
      <c r="B9" s="79" t="s">
        <v>74</v>
      </c>
      <c r="C9" s="47"/>
      <c r="D9" s="92"/>
      <c r="E9" s="92"/>
      <c r="F9" s="92"/>
      <c r="G9" s="92"/>
      <c r="H9" s="92"/>
      <c r="I9" s="92"/>
      <c r="J9" s="92"/>
      <c r="K9" s="5"/>
      <c r="L9" s="22"/>
      <c r="M9" s="22"/>
      <c r="N9" s="22"/>
      <c r="O9" s="22"/>
      <c r="P9" s="22"/>
      <c r="Q9" s="22"/>
      <c r="R9" s="22"/>
      <c r="S9" s="22"/>
      <c r="T9" s="22"/>
      <c r="U9" s="22"/>
      <c r="V9" s="22"/>
      <c r="W9" s="22"/>
    </row>
    <row r="10" spans="1:23" ht="38.25" x14ac:dyDescent="0.2">
      <c r="A10" s="9">
        <v>1</v>
      </c>
      <c r="B10" s="122" t="s">
        <v>113</v>
      </c>
      <c r="C10" s="109" t="s">
        <v>16</v>
      </c>
      <c r="D10" s="71" t="s">
        <v>153</v>
      </c>
      <c r="E10" s="88" t="s">
        <v>107</v>
      </c>
      <c r="F10" s="118" t="s">
        <v>218</v>
      </c>
      <c r="G10" s="133" t="s">
        <v>218</v>
      </c>
      <c r="H10" s="133" t="s">
        <v>218</v>
      </c>
      <c r="I10" s="30"/>
      <c r="J10" s="31"/>
      <c r="K10" s="5"/>
      <c r="L10" s="22"/>
      <c r="M10" s="22"/>
      <c r="N10" s="22"/>
      <c r="O10" s="22"/>
      <c r="P10" s="22"/>
      <c r="Q10" s="22"/>
      <c r="R10" s="22"/>
      <c r="S10" s="22"/>
      <c r="T10" s="22"/>
      <c r="U10" s="22"/>
      <c r="V10" s="22"/>
      <c r="W10" s="22"/>
    </row>
    <row r="11" spans="1:23" x14ac:dyDescent="0.2">
      <c r="A11" s="9">
        <v>2</v>
      </c>
      <c r="B11" s="123" t="s">
        <v>114</v>
      </c>
      <c r="C11" s="22" t="s">
        <v>16</v>
      </c>
      <c r="D11" s="71" t="s">
        <v>154</v>
      </c>
      <c r="E11" s="88" t="s">
        <v>107</v>
      </c>
      <c r="F11" s="118" t="s">
        <v>219</v>
      </c>
      <c r="G11" s="134" t="s">
        <v>281</v>
      </c>
      <c r="H11" s="134" t="s">
        <v>281</v>
      </c>
      <c r="I11" s="30"/>
      <c r="J11" s="31"/>
      <c r="K11" s="5"/>
      <c r="L11" s="22"/>
      <c r="M11" s="22"/>
      <c r="N11" s="22"/>
      <c r="O11" s="22"/>
      <c r="P11" s="22"/>
      <c r="Q11" s="22"/>
      <c r="R11" s="22"/>
      <c r="S11" s="22"/>
      <c r="T11" s="22"/>
      <c r="U11" s="22"/>
      <c r="V11" s="22"/>
      <c r="W11" s="22"/>
    </row>
    <row r="12" spans="1:23" ht="25.5" x14ac:dyDescent="0.2">
      <c r="A12" s="49" t="s">
        <v>1</v>
      </c>
      <c r="B12" s="82" t="s">
        <v>75</v>
      </c>
      <c r="C12" s="107"/>
      <c r="D12" s="92"/>
      <c r="E12" s="92"/>
      <c r="F12" s="92"/>
      <c r="G12" s="92"/>
      <c r="H12" s="92"/>
      <c r="I12" s="92"/>
      <c r="J12" s="92"/>
      <c r="K12" s="5"/>
      <c r="L12" s="22"/>
      <c r="M12" s="22"/>
      <c r="N12" s="22"/>
      <c r="O12" s="22"/>
      <c r="P12" s="22"/>
      <c r="Q12" s="22"/>
      <c r="R12" s="22"/>
      <c r="S12" s="22"/>
      <c r="T12" s="22"/>
      <c r="U12" s="22"/>
      <c r="V12" s="22"/>
      <c r="W12" s="22"/>
    </row>
    <row r="13" spans="1:23" ht="306" x14ac:dyDescent="0.2">
      <c r="A13" s="9">
        <v>3</v>
      </c>
      <c r="B13" s="124" t="s">
        <v>267</v>
      </c>
      <c r="C13" s="109" t="s">
        <v>31</v>
      </c>
      <c r="D13" s="71" t="s">
        <v>268</v>
      </c>
      <c r="E13" s="88" t="s">
        <v>107</v>
      </c>
      <c r="F13" s="119" t="s">
        <v>314</v>
      </c>
      <c r="G13" s="136" t="s">
        <v>327</v>
      </c>
      <c r="H13" s="136" t="s">
        <v>297</v>
      </c>
      <c r="I13" s="30"/>
      <c r="J13" s="31"/>
      <c r="K13" s="5"/>
      <c r="L13" s="22"/>
      <c r="M13" s="22"/>
      <c r="N13" s="22"/>
      <c r="O13" s="22"/>
      <c r="P13" s="22"/>
      <c r="Q13" s="22"/>
      <c r="R13" s="22"/>
      <c r="S13" s="22"/>
      <c r="T13" s="22"/>
      <c r="U13" s="22"/>
      <c r="V13" s="22"/>
      <c r="W13" s="22"/>
    </row>
    <row r="14" spans="1:23" ht="63.75" x14ac:dyDescent="0.2">
      <c r="A14" s="49" t="s">
        <v>2</v>
      </c>
      <c r="B14" s="82" t="s">
        <v>76</v>
      </c>
      <c r="C14" s="107"/>
      <c r="D14" s="93"/>
      <c r="E14" s="94"/>
      <c r="F14" s="94"/>
      <c r="G14" s="94"/>
      <c r="H14" s="94"/>
      <c r="I14" s="94"/>
      <c r="J14" s="94"/>
      <c r="K14" s="5"/>
      <c r="L14" s="22"/>
      <c r="M14" s="22"/>
      <c r="N14" s="22"/>
      <c r="O14" s="22"/>
      <c r="P14" s="22"/>
      <c r="Q14" s="22"/>
      <c r="R14" s="22"/>
      <c r="S14" s="22"/>
      <c r="T14" s="22"/>
      <c r="U14" s="22"/>
      <c r="V14" s="22"/>
      <c r="W14" s="22"/>
    </row>
    <row r="15" spans="1:23" ht="63.75" x14ac:dyDescent="0.2">
      <c r="A15" s="9">
        <v>5</v>
      </c>
      <c r="B15" s="122" t="s">
        <v>117</v>
      </c>
      <c r="C15" s="109" t="s">
        <v>16</v>
      </c>
      <c r="D15" s="88" t="s">
        <v>107</v>
      </c>
      <c r="E15" s="88" t="s">
        <v>131</v>
      </c>
      <c r="F15" s="120" t="s">
        <v>107</v>
      </c>
      <c r="G15" s="137" t="s">
        <v>280</v>
      </c>
      <c r="H15" s="138" t="s">
        <v>298</v>
      </c>
      <c r="I15" s="30"/>
      <c r="J15" s="31"/>
      <c r="K15" s="5"/>
      <c r="L15" s="22"/>
      <c r="M15" s="22"/>
      <c r="N15" s="22"/>
      <c r="O15" s="22"/>
      <c r="P15" s="22"/>
      <c r="Q15" s="22"/>
      <c r="R15" s="22"/>
      <c r="S15" s="22"/>
      <c r="T15" s="22"/>
      <c r="U15" s="22"/>
      <c r="V15" s="22"/>
      <c r="W15" s="22"/>
    </row>
    <row r="16" spans="1:23" ht="38.25" x14ac:dyDescent="0.2">
      <c r="A16" s="9">
        <v>6</v>
      </c>
      <c r="B16" s="123" t="s">
        <v>77</v>
      </c>
      <c r="C16" s="22" t="s">
        <v>16</v>
      </c>
      <c r="D16" s="88" t="s">
        <v>212</v>
      </c>
      <c r="E16" s="88" t="s">
        <v>208</v>
      </c>
      <c r="F16" s="120" t="s">
        <v>107</v>
      </c>
      <c r="G16" s="137" t="s">
        <v>280</v>
      </c>
      <c r="H16" s="137" t="s">
        <v>280</v>
      </c>
      <c r="I16" s="30"/>
      <c r="J16" s="31"/>
      <c r="K16" s="5"/>
      <c r="L16" s="22"/>
      <c r="M16" s="22"/>
      <c r="N16" s="22"/>
      <c r="O16" s="24" t="s">
        <v>18</v>
      </c>
      <c r="P16" s="22"/>
      <c r="Q16" s="22"/>
      <c r="R16" s="22"/>
      <c r="S16" s="22"/>
      <c r="T16" s="22"/>
      <c r="U16" s="22"/>
      <c r="V16" s="22"/>
      <c r="W16" s="22"/>
    </row>
    <row r="17" spans="1:23" ht="76.5" x14ac:dyDescent="0.2">
      <c r="A17" s="9">
        <v>7</v>
      </c>
      <c r="B17" s="122" t="s">
        <v>78</v>
      </c>
      <c r="C17" s="22" t="s">
        <v>16</v>
      </c>
      <c r="D17" s="71" t="s">
        <v>209</v>
      </c>
      <c r="E17" s="88" t="s">
        <v>213</v>
      </c>
      <c r="F17" s="120" t="s">
        <v>107</v>
      </c>
      <c r="G17" s="137" t="s">
        <v>280</v>
      </c>
      <c r="H17" s="137" t="s">
        <v>280</v>
      </c>
      <c r="I17" s="30"/>
      <c r="J17" s="31"/>
      <c r="K17" s="5"/>
      <c r="L17" s="22"/>
      <c r="M17" s="22"/>
      <c r="N17" s="22"/>
      <c r="O17" s="24" t="s">
        <v>32</v>
      </c>
      <c r="P17" s="22"/>
      <c r="Q17" s="22"/>
      <c r="R17" s="22"/>
      <c r="S17" s="22"/>
      <c r="T17" s="22"/>
      <c r="U17" s="22"/>
      <c r="V17" s="22"/>
      <c r="W17" s="22"/>
    </row>
    <row r="18" spans="1:23" ht="51" x14ac:dyDescent="0.2">
      <c r="A18" s="11">
        <v>8</v>
      </c>
      <c r="B18" s="123" t="s">
        <v>116</v>
      </c>
      <c r="C18" s="22" t="s">
        <v>16</v>
      </c>
      <c r="D18" s="72" t="s">
        <v>205</v>
      </c>
      <c r="E18" s="88" t="s">
        <v>210</v>
      </c>
      <c r="F18" s="120" t="s">
        <v>107</v>
      </c>
      <c r="G18" s="137" t="s">
        <v>280</v>
      </c>
      <c r="H18" s="137" t="s">
        <v>280</v>
      </c>
      <c r="I18" s="112"/>
      <c r="J18" s="113"/>
      <c r="K18" s="5"/>
      <c r="L18" s="22"/>
      <c r="M18" s="22"/>
      <c r="N18" s="22"/>
      <c r="O18" s="24" t="s">
        <v>30</v>
      </c>
      <c r="P18" s="22"/>
      <c r="Q18" s="22"/>
      <c r="R18" s="22"/>
      <c r="S18" s="22"/>
      <c r="T18" s="22"/>
      <c r="U18" s="22"/>
      <c r="V18" s="22"/>
      <c r="W18" s="22"/>
    </row>
    <row r="19" spans="1:23" ht="63.75" x14ac:dyDescent="0.2">
      <c r="A19" s="11">
        <v>9</v>
      </c>
      <c r="B19" s="123" t="s">
        <v>118</v>
      </c>
      <c r="C19" s="22" t="s">
        <v>16</v>
      </c>
      <c r="D19" s="72" t="s">
        <v>132</v>
      </c>
      <c r="E19" s="88" t="s">
        <v>156</v>
      </c>
      <c r="F19" s="120" t="s">
        <v>107</v>
      </c>
      <c r="G19" s="137" t="s">
        <v>280</v>
      </c>
      <c r="H19" s="137" t="s">
        <v>280</v>
      </c>
      <c r="I19" s="112"/>
      <c r="J19" s="113"/>
      <c r="K19" s="5"/>
      <c r="L19" s="22"/>
      <c r="M19" s="22"/>
      <c r="N19" s="22"/>
      <c r="O19" s="24"/>
      <c r="P19" s="22"/>
      <c r="Q19" s="22"/>
      <c r="R19" s="22"/>
      <c r="S19" s="22"/>
      <c r="T19" s="22"/>
      <c r="U19" s="22"/>
      <c r="V19" s="22"/>
      <c r="W19" s="22"/>
    </row>
    <row r="20" spans="1:23" ht="38.25" x14ac:dyDescent="0.2">
      <c r="A20" s="11">
        <v>10</v>
      </c>
      <c r="B20" s="123" t="s">
        <v>119</v>
      </c>
      <c r="C20" s="22" t="s">
        <v>16</v>
      </c>
      <c r="D20" s="70" t="s">
        <v>133</v>
      </c>
      <c r="E20" s="88" t="s">
        <v>203</v>
      </c>
      <c r="F20" s="120" t="s">
        <v>107</v>
      </c>
      <c r="G20" s="137" t="s">
        <v>280</v>
      </c>
      <c r="H20" s="137" t="s">
        <v>280</v>
      </c>
      <c r="I20" s="112"/>
      <c r="J20" s="113"/>
      <c r="K20" s="5"/>
      <c r="L20" s="22"/>
      <c r="M20" s="22"/>
      <c r="N20" s="22"/>
      <c r="O20" s="24"/>
      <c r="P20" s="22"/>
      <c r="Q20" s="22"/>
      <c r="R20" s="22"/>
      <c r="S20" s="22"/>
      <c r="T20" s="22"/>
      <c r="U20" s="22"/>
      <c r="V20" s="22"/>
      <c r="W20" s="22"/>
    </row>
    <row r="21" spans="1:23" ht="38.25" x14ac:dyDescent="0.2">
      <c r="A21" s="11">
        <v>11</v>
      </c>
      <c r="B21" s="123" t="s">
        <v>79</v>
      </c>
      <c r="C21" s="22" t="s">
        <v>16</v>
      </c>
      <c r="D21" s="72" t="s">
        <v>134</v>
      </c>
      <c r="E21" s="88" t="s">
        <v>107</v>
      </c>
      <c r="F21" s="120" t="s">
        <v>107</v>
      </c>
      <c r="G21" s="137" t="s">
        <v>280</v>
      </c>
      <c r="H21" s="135" t="s">
        <v>299</v>
      </c>
      <c r="I21" s="112"/>
      <c r="J21" s="113"/>
      <c r="K21" s="5"/>
      <c r="L21" s="22"/>
      <c r="M21" s="22"/>
      <c r="N21" s="22"/>
      <c r="O21" s="24"/>
      <c r="P21" s="22"/>
      <c r="Q21" s="22"/>
      <c r="R21" s="22"/>
      <c r="S21" s="22"/>
      <c r="T21" s="22"/>
      <c r="U21" s="22"/>
      <c r="V21" s="22"/>
      <c r="W21" s="22"/>
    </row>
    <row r="22" spans="1:23" ht="25.5" x14ac:dyDescent="0.2">
      <c r="A22" s="48" t="s">
        <v>3</v>
      </c>
      <c r="B22" s="82" t="s">
        <v>80</v>
      </c>
      <c r="C22" s="108"/>
      <c r="D22" s="95"/>
      <c r="E22" s="96"/>
      <c r="F22" s="96"/>
      <c r="G22" s="96"/>
      <c r="H22" s="96"/>
      <c r="I22" s="96"/>
      <c r="J22" s="96"/>
      <c r="K22" s="5"/>
      <c r="L22" s="22"/>
      <c r="M22" s="22"/>
      <c r="N22" s="22"/>
      <c r="O22" s="24"/>
      <c r="P22" s="22"/>
      <c r="Q22" s="22"/>
      <c r="R22" s="22"/>
      <c r="S22" s="22"/>
      <c r="T22" s="22"/>
      <c r="U22" s="22"/>
      <c r="V22" s="22"/>
      <c r="W22" s="22"/>
    </row>
    <row r="23" spans="1:23" ht="127.5" x14ac:dyDescent="0.2">
      <c r="A23" s="11">
        <v>12</v>
      </c>
      <c r="B23" s="123" t="s">
        <v>81</v>
      </c>
      <c r="C23" s="109" t="s">
        <v>17</v>
      </c>
      <c r="D23" s="72" t="s">
        <v>135</v>
      </c>
      <c r="E23" s="88" t="s">
        <v>240</v>
      </c>
      <c r="F23" s="119" t="s">
        <v>240</v>
      </c>
      <c r="G23" s="136" t="s">
        <v>240</v>
      </c>
      <c r="H23" s="136" t="s">
        <v>240</v>
      </c>
      <c r="I23" s="112"/>
      <c r="J23" s="113"/>
      <c r="K23" s="5"/>
      <c r="L23" s="22"/>
      <c r="M23" s="22"/>
      <c r="N23" s="22"/>
      <c r="O23" s="24"/>
      <c r="P23" s="22"/>
      <c r="Q23" s="22"/>
      <c r="R23" s="22"/>
      <c r="S23" s="22"/>
      <c r="T23" s="22"/>
      <c r="U23" s="22"/>
      <c r="V23" s="22"/>
      <c r="W23" s="22"/>
    </row>
    <row r="24" spans="1:23" ht="147" customHeight="1" x14ac:dyDescent="0.2">
      <c r="A24" s="11">
        <v>13</v>
      </c>
      <c r="B24" s="123" t="s">
        <v>120</v>
      </c>
      <c r="C24" s="109" t="s">
        <v>17</v>
      </c>
      <c r="D24" s="70" t="s">
        <v>136</v>
      </c>
      <c r="E24" s="88" t="s">
        <v>107</v>
      </c>
      <c r="F24" s="66" t="s">
        <v>304</v>
      </c>
      <c r="G24" s="153" t="s">
        <v>326</v>
      </c>
      <c r="H24" s="134" t="s">
        <v>300</v>
      </c>
      <c r="I24" s="139"/>
      <c r="J24" s="113"/>
      <c r="K24" s="149"/>
      <c r="L24" s="22"/>
      <c r="M24" s="22"/>
      <c r="N24" s="22"/>
      <c r="O24" s="24"/>
      <c r="P24" s="22"/>
      <c r="Q24" s="22"/>
      <c r="R24" s="22"/>
      <c r="S24" s="22"/>
      <c r="T24" s="22"/>
      <c r="U24" s="22"/>
      <c r="V24" s="22"/>
      <c r="W24" s="22"/>
    </row>
    <row r="25" spans="1:23" ht="25.5" x14ac:dyDescent="0.2">
      <c r="A25" s="48" t="s">
        <v>4</v>
      </c>
      <c r="B25" s="82" t="s">
        <v>82</v>
      </c>
      <c r="C25" s="108"/>
      <c r="D25" s="95"/>
      <c r="E25" s="96"/>
      <c r="F25" s="96"/>
      <c r="G25" s="96"/>
      <c r="H25" s="96"/>
      <c r="I25" s="96"/>
      <c r="J25" s="96"/>
      <c r="K25" s="5"/>
      <c r="L25" s="22"/>
      <c r="M25" s="22"/>
      <c r="N25" s="22"/>
      <c r="O25" s="24"/>
      <c r="P25" s="22"/>
      <c r="Q25" s="22"/>
      <c r="R25" s="22"/>
      <c r="S25" s="22"/>
      <c r="T25" s="22"/>
      <c r="U25" s="22"/>
      <c r="V25" s="22"/>
      <c r="W25" s="22"/>
    </row>
    <row r="26" spans="1:23" ht="140.25" x14ac:dyDescent="0.2">
      <c r="A26" s="11">
        <v>14</v>
      </c>
      <c r="B26" s="123" t="s">
        <v>121</v>
      </c>
      <c r="C26" s="22" t="s">
        <v>17</v>
      </c>
      <c r="D26" s="72" t="s">
        <v>137</v>
      </c>
      <c r="E26" s="88" t="s">
        <v>214</v>
      </c>
      <c r="F26" s="118" t="s">
        <v>279</v>
      </c>
      <c r="G26" s="135" t="s">
        <v>282</v>
      </c>
      <c r="H26" s="135" t="s">
        <v>282</v>
      </c>
      <c r="I26" s="112"/>
      <c r="J26" s="113"/>
      <c r="K26" s="5"/>
      <c r="L26" s="22"/>
      <c r="M26" s="22"/>
      <c r="N26" s="22"/>
      <c r="O26" s="24"/>
      <c r="P26" s="22"/>
      <c r="Q26" s="22"/>
      <c r="R26" s="22"/>
      <c r="S26" s="22"/>
      <c r="T26" s="22"/>
      <c r="U26" s="22"/>
      <c r="V26" s="22"/>
      <c r="W26" s="22"/>
    </row>
    <row r="27" spans="1:23" ht="38.25" x14ac:dyDescent="0.2">
      <c r="A27" s="11">
        <v>15</v>
      </c>
      <c r="B27" s="123" t="s">
        <v>83</v>
      </c>
      <c r="C27" s="22" t="s">
        <v>16</v>
      </c>
      <c r="D27" s="72" t="s">
        <v>138</v>
      </c>
      <c r="E27" s="88" t="s">
        <v>107</v>
      </c>
      <c r="F27" s="118" t="s">
        <v>276</v>
      </c>
      <c r="G27" s="135" t="s">
        <v>11</v>
      </c>
      <c r="H27" s="135" t="s">
        <v>11</v>
      </c>
      <c r="I27" s="112"/>
      <c r="J27" s="113"/>
      <c r="K27" s="5"/>
      <c r="L27" s="22"/>
      <c r="M27" s="22"/>
      <c r="N27" s="22"/>
      <c r="O27" s="24"/>
      <c r="P27" s="22"/>
      <c r="Q27" s="22"/>
      <c r="R27" s="22"/>
      <c r="S27" s="22"/>
      <c r="T27" s="22"/>
      <c r="U27" s="22"/>
      <c r="V27" s="22"/>
      <c r="W27" s="22"/>
    </row>
    <row r="28" spans="1:23" ht="51" x14ac:dyDescent="0.2">
      <c r="A28" s="11">
        <v>16</v>
      </c>
      <c r="B28" s="123" t="s">
        <v>84</v>
      </c>
      <c r="C28" s="22" t="s">
        <v>16</v>
      </c>
      <c r="D28" s="72" t="s">
        <v>139</v>
      </c>
      <c r="E28" s="88" t="s">
        <v>207</v>
      </c>
      <c r="F28" s="119" t="s">
        <v>207</v>
      </c>
      <c r="G28" s="136" t="s">
        <v>207</v>
      </c>
      <c r="H28" s="136" t="s">
        <v>207</v>
      </c>
      <c r="I28" s="112"/>
      <c r="J28" s="113"/>
      <c r="K28" s="5"/>
      <c r="L28" s="22"/>
      <c r="M28" s="22"/>
      <c r="N28" s="22"/>
      <c r="O28" s="24"/>
      <c r="P28" s="22"/>
      <c r="Q28" s="22"/>
      <c r="R28" s="22"/>
      <c r="S28" s="22"/>
      <c r="T28" s="22"/>
      <c r="U28" s="22"/>
      <c r="V28" s="22"/>
      <c r="W28" s="22"/>
    </row>
    <row r="29" spans="1:23" ht="38.25" x14ac:dyDescent="0.2">
      <c r="A29" s="11" t="s">
        <v>85</v>
      </c>
      <c r="B29" s="123" t="s">
        <v>86</v>
      </c>
      <c r="C29" s="22" t="s">
        <v>18</v>
      </c>
      <c r="D29" s="72" t="s">
        <v>140</v>
      </c>
      <c r="E29" s="88" t="s">
        <v>158</v>
      </c>
      <c r="F29" s="23" t="s">
        <v>107</v>
      </c>
      <c r="G29" s="136" t="s">
        <v>280</v>
      </c>
      <c r="H29" s="136" t="s">
        <v>280</v>
      </c>
      <c r="I29" s="112"/>
      <c r="J29" s="113"/>
      <c r="K29" s="5"/>
      <c r="L29" s="22"/>
      <c r="M29" s="22"/>
      <c r="N29" s="22"/>
      <c r="O29" s="24"/>
      <c r="P29" s="22"/>
      <c r="Q29" s="22"/>
      <c r="R29" s="22"/>
      <c r="S29" s="22"/>
      <c r="T29" s="22"/>
      <c r="U29" s="22"/>
      <c r="V29" s="22"/>
      <c r="W29" s="22"/>
    </row>
    <row r="30" spans="1:23" ht="25.5" x14ac:dyDescent="0.2">
      <c r="A30" s="11" t="s">
        <v>87</v>
      </c>
      <c r="B30" s="123" t="s">
        <v>88</v>
      </c>
      <c r="C30" s="22" t="s">
        <v>18</v>
      </c>
      <c r="D30" s="72" t="s">
        <v>141</v>
      </c>
      <c r="E30" s="88" t="s">
        <v>158</v>
      </c>
      <c r="F30" s="23" t="s">
        <v>107</v>
      </c>
      <c r="G30" s="136" t="s">
        <v>280</v>
      </c>
      <c r="H30" s="136" t="s">
        <v>280</v>
      </c>
      <c r="I30" s="112"/>
      <c r="J30" s="113"/>
      <c r="K30" s="5"/>
      <c r="L30" s="22"/>
      <c r="M30" s="22"/>
      <c r="N30" s="22"/>
      <c r="O30" s="24"/>
      <c r="P30" s="22"/>
      <c r="Q30" s="22"/>
      <c r="R30" s="22"/>
      <c r="S30" s="22"/>
      <c r="T30" s="22"/>
      <c r="U30" s="22"/>
      <c r="V30" s="22"/>
      <c r="W30" s="22"/>
    </row>
    <row r="31" spans="1:23" ht="165.75" x14ac:dyDescent="0.2">
      <c r="A31" s="11" t="s">
        <v>89</v>
      </c>
      <c r="B31" s="123" t="s">
        <v>90</v>
      </c>
      <c r="C31" s="22" t="s">
        <v>16</v>
      </c>
      <c r="D31" s="72" t="s">
        <v>142</v>
      </c>
      <c r="E31" s="88" t="s">
        <v>309</v>
      </c>
      <c r="F31" s="179" t="s">
        <v>310</v>
      </c>
      <c r="G31" s="151" t="s">
        <v>324</v>
      </c>
      <c r="H31" s="138" t="s">
        <v>301</v>
      </c>
      <c r="I31" s="112"/>
      <c r="J31" s="113"/>
      <c r="K31" s="5"/>
      <c r="L31" s="22"/>
      <c r="M31" s="22"/>
      <c r="N31" s="22"/>
      <c r="O31" s="24"/>
      <c r="P31" s="22"/>
      <c r="Q31" s="22"/>
      <c r="R31" s="22"/>
      <c r="S31" s="22"/>
      <c r="T31" s="22"/>
      <c r="U31" s="22"/>
      <c r="V31" s="22"/>
      <c r="W31" s="22"/>
    </row>
    <row r="32" spans="1:23" ht="76.5" x14ac:dyDescent="0.2">
      <c r="A32" s="11">
        <v>17</v>
      </c>
      <c r="B32" s="123" t="s">
        <v>91</v>
      </c>
      <c r="C32" s="109" t="s">
        <v>32</v>
      </c>
      <c r="D32" s="72" t="s">
        <v>143</v>
      </c>
      <c r="E32" s="88" t="s">
        <v>157</v>
      </c>
      <c r="F32" s="119" t="s">
        <v>307</v>
      </c>
      <c r="G32" s="136" t="s">
        <v>143</v>
      </c>
      <c r="H32" s="136" t="s">
        <v>11</v>
      </c>
      <c r="I32" s="112"/>
      <c r="J32" s="113"/>
      <c r="K32" s="5"/>
      <c r="L32" s="22"/>
      <c r="M32" s="22"/>
      <c r="N32" s="22"/>
      <c r="O32" s="24"/>
      <c r="P32" s="22"/>
      <c r="Q32" s="22"/>
      <c r="R32" s="22"/>
      <c r="S32" s="22"/>
      <c r="T32" s="22"/>
      <c r="U32" s="22"/>
      <c r="V32" s="22"/>
      <c r="W32" s="22"/>
    </row>
    <row r="33" spans="1:23" ht="38.25" x14ac:dyDescent="0.2">
      <c r="A33" s="11">
        <v>18</v>
      </c>
      <c r="B33" s="123" t="s">
        <v>94</v>
      </c>
      <c r="C33" s="109" t="s">
        <v>17</v>
      </c>
      <c r="D33" s="70" t="s">
        <v>144</v>
      </c>
      <c r="E33" s="88" t="s">
        <v>107</v>
      </c>
      <c r="F33" s="103" t="s">
        <v>294</v>
      </c>
      <c r="G33" s="140" t="s">
        <v>294</v>
      </c>
      <c r="H33" s="140" t="s">
        <v>294</v>
      </c>
      <c r="I33" s="112"/>
      <c r="J33" s="113"/>
      <c r="K33" s="5"/>
      <c r="L33" s="22"/>
      <c r="M33" s="22"/>
      <c r="N33" s="22"/>
      <c r="O33" s="24"/>
      <c r="P33" s="22"/>
      <c r="Q33" s="22"/>
      <c r="R33" s="22"/>
      <c r="S33" s="22"/>
      <c r="T33" s="22"/>
      <c r="U33" s="22"/>
      <c r="V33" s="22"/>
      <c r="W33" s="22"/>
    </row>
    <row r="34" spans="1:23" ht="89.25" x14ac:dyDescent="0.2">
      <c r="A34" s="11" t="s">
        <v>92</v>
      </c>
      <c r="B34" s="123" t="s">
        <v>95</v>
      </c>
      <c r="C34" s="109" t="s">
        <v>17</v>
      </c>
      <c r="D34" s="72" t="s">
        <v>145</v>
      </c>
      <c r="E34" s="88" t="s">
        <v>204</v>
      </c>
      <c r="F34" s="119" t="s">
        <v>283</v>
      </c>
      <c r="G34" s="136" t="s">
        <v>283</v>
      </c>
      <c r="H34" s="136" t="s">
        <v>283</v>
      </c>
      <c r="I34" s="112"/>
      <c r="J34" s="113"/>
      <c r="K34" s="5"/>
      <c r="L34" s="22"/>
      <c r="M34" s="22"/>
      <c r="N34" s="22"/>
      <c r="O34" s="24"/>
      <c r="P34" s="22"/>
      <c r="Q34" s="22"/>
      <c r="R34" s="22"/>
      <c r="S34" s="22"/>
      <c r="T34" s="22"/>
      <c r="U34" s="22"/>
      <c r="V34" s="22"/>
      <c r="W34" s="22"/>
    </row>
    <row r="35" spans="1:23" ht="38.25" x14ac:dyDescent="0.2">
      <c r="A35" s="11" t="s">
        <v>93</v>
      </c>
      <c r="B35" s="123" t="s">
        <v>146</v>
      </c>
      <c r="C35" s="22" t="s">
        <v>18</v>
      </c>
      <c r="D35" s="70" t="s">
        <v>147</v>
      </c>
      <c r="E35" s="88" t="s">
        <v>107</v>
      </c>
      <c r="F35" s="129" t="s">
        <v>11</v>
      </c>
      <c r="G35" s="143" t="s">
        <v>325</v>
      </c>
      <c r="H35" s="141" t="s">
        <v>11</v>
      </c>
      <c r="I35" s="112"/>
      <c r="J35" s="113"/>
      <c r="K35" s="5"/>
      <c r="L35" s="22"/>
      <c r="M35" s="22"/>
      <c r="N35" s="22"/>
      <c r="O35" s="24"/>
      <c r="P35" s="22"/>
      <c r="Q35" s="22"/>
      <c r="R35" s="22"/>
      <c r="S35" s="22"/>
      <c r="T35" s="22"/>
      <c r="U35" s="22"/>
      <c r="V35" s="22"/>
      <c r="W35" s="22"/>
    </row>
    <row r="36" spans="1:23" ht="63.75" x14ac:dyDescent="0.2">
      <c r="A36" s="11" t="s">
        <v>129</v>
      </c>
      <c r="B36" s="123" t="s">
        <v>130</v>
      </c>
      <c r="C36" s="22" t="s">
        <v>18</v>
      </c>
      <c r="D36" s="72" t="s">
        <v>148</v>
      </c>
      <c r="E36" s="88" t="s">
        <v>107</v>
      </c>
      <c r="F36" s="23" t="s">
        <v>285</v>
      </c>
      <c r="G36" s="142" t="s">
        <v>280</v>
      </c>
      <c r="H36" s="142" t="s">
        <v>280</v>
      </c>
      <c r="I36" s="112"/>
      <c r="J36" s="113"/>
      <c r="K36" s="5"/>
      <c r="L36" s="22"/>
      <c r="M36" s="22"/>
      <c r="N36" s="22"/>
      <c r="O36" s="24"/>
      <c r="P36" s="22"/>
      <c r="Q36" s="22"/>
      <c r="R36" s="22"/>
      <c r="S36" s="22"/>
      <c r="T36" s="22"/>
      <c r="U36" s="22"/>
      <c r="V36" s="22"/>
      <c r="W36" s="22"/>
    </row>
    <row r="37" spans="1:23" x14ac:dyDescent="0.2">
      <c r="A37" s="48" t="s">
        <v>108</v>
      </c>
      <c r="B37" s="82" t="s">
        <v>96</v>
      </c>
      <c r="C37" s="107"/>
      <c r="D37" s="104"/>
      <c r="E37" s="97"/>
      <c r="F37" s="97"/>
      <c r="G37" s="97"/>
      <c r="H37" s="97"/>
      <c r="I37" s="97"/>
      <c r="J37" s="97"/>
      <c r="K37" s="5"/>
      <c r="L37" s="22"/>
      <c r="M37" s="22"/>
      <c r="N37" s="22"/>
      <c r="O37" s="24"/>
      <c r="P37" s="22"/>
      <c r="Q37" s="22"/>
      <c r="R37" s="22"/>
      <c r="S37" s="22"/>
      <c r="T37" s="22"/>
      <c r="U37" s="22"/>
      <c r="V37" s="22"/>
      <c r="W37" s="22"/>
    </row>
    <row r="38" spans="1:23" ht="242.25" x14ac:dyDescent="0.2">
      <c r="A38" s="11">
        <v>19</v>
      </c>
      <c r="B38" s="123" t="s">
        <v>97</v>
      </c>
      <c r="C38" s="22" t="s">
        <v>16</v>
      </c>
      <c r="D38" s="72" t="s">
        <v>216</v>
      </c>
      <c r="E38" s="88" t="s">
        <v>215</v>
      </c>
      <c r="F38" s="128" t="s">
        <v>107</v>
      </c>
      <c r="G38" s="144" t="s">
        <v>280</v>
      </c>
      <c r="H38" s="142" t="s">
        <v>280</v>
      </c>
      <c r="I38" s="112"/>
      <c r="J38" s="113"/>
      <c r="K38" s="5"/>
      <c r="L38" s="22"/>
      <c r="M38" s="22"/>
      <c r="N38" s="22"/>
      <c r="O38" s="24"/>
      <c r="P38" s="22"/>
      <c r="Q38" s="22"/>
      <c r="R38" s="22"/>
      <c r="S38" s="22"/>
      <c r="T38" s="22"/>
      <c r="U38" s="22"/>
      <c r="V38" s="22"/>
      <c r="W38" s="22"/>
    </row>
    <row r="39" spans="1:23" ht="63.75" x14ac:dyDescent="0.2">
      <c r="A39" s="11">
        <v>20</v>
      </c>
      <c r="B39" s="123" t="s">
        <v>98</v>
      </c>
      <c r="C39" s="22" t="s">
        <v>18</v>
      </c>
      <c r="D39" s="72" t="s">
        <v>149</v>
      </c>
      <c r="E39" s="88" t="s">
        <v>107</v>
      </c>
      <c r="F39" s="119" t="s">
        <v>286</v>
      </c>
      <c r="G39" s="152" t="s">
        <v>321</v>
      </c>
      <c r="H39" s="136" t="s">
        <v>287</v>
      </c>
      <c r="I39" s="148"/>
      <c r="J39" s="113"/>
      <c r="K39" s="5"/>
      <c r="L39" s="22"/>
      <c r="M39" s="22"/>
      <c r="N39" s="22"/>
      <c r="O39" s="24"/>
      <c r="P39" s="22"/>
      <c r="Q39" s="22"/>
      <c r="R39" s="22"/>
      <c r="S39" s="22"/>
      <c r="T39" s="22"/>
      <c r="U39" s="22"/>
      <c r="V39" s="22"/>
      <c r="W39" s="22"/>
    </row>
    <row r="40" spans="1:23" x14ac:dyDescent="0.2">
      <c r="A40" s="48" t="s">
        <v>109</v>
      </c>
      <c r="B40" s="82" t="s">
        <v>99</v>
      </c>
      <c r="C40" s="108"/>
      <c r="D40" s="95"/>
      <c r="E40" s="96"/>
      <c r="F40" s="96"/>
      <c r="G40" s="96"/>
      <c r="H40" s="96"/>
      <c r="I40" s="96"/>
      <c r="J40" s="96"/>
      <c r="K40" s="5"/>
      <c r="L40" s="22"/>
      <c r="M40" s="22"/>
      <c r="N40" s="22"/>
      <c r="O40" s="24"/>
      <c r="P40" s="22"/>
      <c r="Q40" s="22"/>
      <c r="R40" s="22"/>
      <c r="S40" s="22"/>
      <c r="T40" s="22"/>
      <c r="U40" s="22"/>
      <c r="V40" s="22"/>
      <c r="W40" s="22"/>
    </row>
    <row r="41" spans="1:23" ht="25.5" x14ac:dyDescent="0.2">
      <c r="A41" s="11">
        <v>21</v>
      </c>
      <c r="B41" s="123" t="s">
        <v>100</v>
      </c>
      <c r="C41" s="22" t="s">
        <v>16</v>
      </c>
      <c r="D41" s="72" t="s">
        <v>150</v>
      </c>
      <c r="E41" s="88" t="s">
        <v>107</v>
      </c>
      <c r="F41" s="119" t="s">
        <v>278</v>
      </c>
      <c r="G41" s="136" t="s">
        <v>278</v>
      </c>
      <c r="H41" s="136" t="s">
        <v>278</v>
      </c>
      <c r="I41" s="112"/>
      <c r="J41" s="113"/>
      <c r="K41" s="5"/>
      <c r="L41" s="22"/>
      <c r="M41" s="22"/>
      <c r="N41" s="22"/>
      <c r="O41" s="24"/>
      <c r="P41" s="22"/>
      <c r="Q41" s="22"/>
      <c r="R41" s="22"/>
      <c r="S41" s="22"/>
      <c r="T41" s="22"/>
      <c r="U41" s="22"/>
      <c r="V41" s="22"/>
      <c r="W41" s="22"/>
    </row>
    <row r="42" spans="1:23" x14ac:dyDescent="0.2">
      <c r="A42" s="48" t="s">
        <v>110</v>
      </c>
      <c r="B42" s="82" t="s">
        <v>101</v>
      </c>
      <c r="C42" s="108"/>
      <c r="D42" s="95"/>
      <c r="E42" s="96"/>
      <c r="F42" s="96"/>
      <c r="G42" s="96"/>
      <c r="H42" s="96"/>
      <c r="I42" s="96"/>
      <c r="J42" s="96"/>
      <c r="K42" s="5"/>
      <c r="L42" s="22"/>
      <c r="M42" s="22"/>
      <c r="N42" s="22"/>
      <c r="O42" s="24"/>
      <c r="P42" s="22"/>
      <c r="Q42" s="22"/>
      <c r="R42" s="22"/>
      <c r="S42" s="22"/>
      <c r="T42" s="22"/>
      <c r="U42" s="22"/>
      <c r="V42" s="22"/>
      <c r="W42" s="22"/>
    </row>
    <row r="43" spans="1:23" ht="38.25" x14ac:dyDescent="0.2">
      <c r="A43" s="11">
        <v>22</v>
      </c>
      <c r="B43" s="123" t="s">
        <v>102</v>
      </c>
      <c r="C43" s="109" t="s">
        <v>31</v>
      </c>
      <c r="D43" s="70" t="s">
        <v>151</v>
      </c>
      <c r="E43" s="88" t="s">
        <v>151</v>
      </c>
      <c r="F43" s="103" t="s">
        <v>302</v>
      </c>
      <c r="G43" s="142" t="s">
        <v>317</v>
      </c>
      <c r="H43" s="142" t="s">
        <v>302</v>
      </c>
      <c r="I43" s="112"/>
      <c r="J43" s="113"/>
      <c r="K43" s="5"/>
      <c r="L43" s="22"/>
      <c r="M43" s="22"/>
      <c r="N43" s="22"/>
      <c r="O43" s="24"/>
      <c r="P43" s="22"/>
      <c r="Q43" s="22"/>
      <c r="R43" s="22"/>
      <c r="S43" s="22"/>
      <c r="T43" s="22"/>
      <c r="U43" s="22"/>
      <c r="V43" s="22"/>
      <c r="W43" s="22"/>
    </row>
    <row r="44" spans="1:23" ht="38.25" x14ac:dyDescent="0.2">
      <c r="A44" s="111" t="s">
        <v>252</v>
      </c>
      <c r="B44" s="123" t="s">
        <v>253</v>
      </c>
      <c r="C44" s="109" t="s">
        <v>17</v>
      </c>
      <c r="D44" s="88" t="s">
        <v>254</v>
      </c>
      <c r="E44" s="88" t="s">
        <v>107</v>
      </c>
      <c r="F44" s="66" t="s">
        <v>277</v>
      </c>
      <c r="G44" s="139" t="s">
        <v>284</v>
      </c>
      <c r="H44" s="139" t="s">
        <v>284</v>
      </c>
      <c r="I44" s="112"/>
      <c r="J44" s="113"/>
      <c r="K44" s="5"/>
      <c r="L44" s="22"/>
      <c r="M44" s="22"/>
      <c r="N44" s="22"/>
      <c r="O44" s="24"/>
      <c r="P44" s="22"/>
      <c r="Q44" s="22"/>
      <c r="R44" s="22"/>
      <c r="S44" s="22"/>
      <c r="T44" s="22"/>
      <c r="U44" s="22"/>
      <c r="V44" s="22"/>
      <c r="W44" s="22"/>
    </row>
    <row r="45" spans="1:23" ht="51" x14ac:dyDescent="0.2">
      <c r="A45" s="111" t="s">
        <v>256</v>
      </c>
      <c r="B45" s="124" t="s">
        <v>259</v>
      </c>
      <c r="C45" s="109" t="s">
        <v>17</v>
      </c>
      <c r="D45" s="88" t="s">
        <v>257</v>
      </c>
      <c r="E45" s="88" t="s">
        <v>258</v>
      </c>
      <c r="F45" s="119" t="s">
        <v>305</v>
      </c>
      <c r="G45" s="138" t="s">
        <v>322</v>
      </c>
      <c r="H45" s="127"/>
      <c r="I45" s="112"/>
      <c r="J45" s="113"/>
      <c r="K45" s="5"/>
      <c r="L45" s="22"/>
      <c r="M45" s="22"/>
      <c r="N45" s="22"/>
      <c r="O45" s="24"/>
      <c r="P45" s="22"/>
      <c r="Q45" s="22"/>
      <c r="R45" s="22"/>
      <c r="S45" s="22"/>
      <c r="T45" s="22"/>
      <c r="U45" s="22"/>
      <c r="V45" s="22"/>
      <c r="W45" s="22"/>
    </row>
    <row r="46" spans="1:23" ht="38.25" x14ac:dyDescent="0.2">
      <c r="A46" s="111" t="s">
        <v>261</v>
      </c>
      <c r="B46" s="124" t="s">
        <v>260</v>
      </c>
      <c r="C46" s="109" t="s">
        <v>17</v>
      </c>
      <c r="D46" s="88" t="s">
        <v>262</v>
      </c>
      <c r="E46" s="88" t="s">
        <v>263</v>
      </c>
      <c r="F46" s="119" t="s">
        <v>306</v>
      </c>
      <c r="G46" s="138" t="s">
        <v>320</v>
      </c>
      <c r="H46" s="127"/>
      <c r="I46" s="112"/>
      <c r="J46" s="113"/>
      <c r="K46" s="5"/>
      <c r="L46" s="22"/>
      <c r="M46" s="22"/>
      <c r="N46" s="22"/>
      <c r="O46" s="24"/>
      <c r="P46" s="22"/>
      <c r="Q46" s="22"/>
      <c r="R46" s="22"/>
      <c r="S46" s="22"/>
      <c r="T46" s="22"/>
      <c r="U46" s="22"/>
      <c r="V46" s="22"/>
      <c r="W46" s="22"/>
    </row>
    <row r="47" spans="1:23" ht="25.5" x14ac:dyDescent="0.2">
      <c r="A47" s="11">
        <v>23</v>
      </c>
      <c r="B47" s="123" t="s">
        <v>103</v>
      </c>
      <c r="C47" s="22" t="s">
        <v>16</v>
      </c>
      <c r="D47" s="98" t="s">
        <v>152</v>
      </c>
      <c r="E47" s="88" t="s">
        <v>107</v>
      </c>
      <c r="F47" s="119" t="s">
        <v>107</v>
      </c>
      <c r="G47" s="23" t="s">
        <v>280</v>
      </c>
      <c r="H47" s="113"/>
      <c r="I47" s="112"/>
      <c r="J47" s="113"/>
      <c r="K47" s="5"/>
      <c r="L47" s="22"/>
      <c r="M47" s="22"/>
      <c r="N47" s="22"/>
      <c r="O47" s="24"/>
      <c r="P47" s="22"/>
      <c r="Q47" s="22"/>
      <c r="R47" s="22"/>
      <c r="S47" s="22"/>
      <c r="T47" s="22"/>
      <c r="U47" s="22"/>
      <c r="V47" s="22"/>
      <c r="W47" s="22"/>
    </row>
    <row r="48" spans="1:23" ht="89.25" x14ac:dyDescent="0.2">
      <c r="A48" s="11">
        <v>24</v>
      </c>
      <c r="B48" s="123" t="s">
        <v>111</v>
      </c>
      <c r="C48" s="109" t="s">
        <v>17</v>
      </c>
      <c r="D48" s="72" t="s">
        <v>206</v>
      </c>
      <c r="E48" s="88" t="s">
        <v>107</v>
      </c>
      <c r="F48" s="66" t="s">
        <v>291</v>
      </c>
      <c r="G48" s="145" t="s">
        <v>291</v>
      </c>
      <c r="H48" s="134" t="s">
        <v>11</v>
      </c>
      <c r="I48" s="112"/>
      <c r="J48" s="113"/>
      <c r="K48" s="5"/>
      <c r="L48" s="22"/>
      <c r="M48" s="22"/>
      <c r="N48" s="22"/>
      <c r="O48" s="24"/>
      <c r="P48" s="22"/>
      <c r="Q48" s="22"/>
      <c r="R48" s="22"/>
      <c r="S48" s="22"/>
      <c r="T48" s="22"/>
      <c r="U48" s="22"/>
      <c r="V48" s="22"/>
      <c r="W48" s="22"/>
    </row>
    <row r="49" spans="1:23" ht="135.6" customHeight="1" x14ac:dyDescent="0.2">
      <c r="A49" s="111" t="s">
        <v>295</v>
      </c>
      <c r="B49" s="88" t="s">
        <v>296</v>
      </c>
      <c r="C49" s="109"/>
      <c r="D49" s="88" t="s">
        <v>152</v>
      </c>
      <c r="E49" s="88" t="s">
        <v>152</v>
      </c>
      <c r="F49" s="180" t="s">
        <v>328</v>
      </c>
      <c r="G49" s="150" t="s">
        <v>323</v>
      </c>
      <c r="H49" s="130"/>
      <c r="I49" s="131"/>
      <c r="J49" s="130"/>
      <c r="K49" s="132"/>
      <c r="L49" s="22"/>
      <c r="M49" s="22"/>
      <c r="N49" s="22"/>
      <c r="O49" s="24"/>
      <c r="P49" s="22"/>
      <c r="Q49" s="22"/>
      <c r="R49" s="22"/>
      <c r="S49" s="22"/>
      <c r="T49" s="22"/>
      <c r="U49" s="22"/>
      <c r="V49" s="22"/>
      <c r="W49" s="22"/>
    </row>
    <row r="50" spans="1:23" ht="38.25" x14ac:dyDescent="0.2">
      <c r="A50" s="11">
        <v>25</v>
      </c>
      <c r="B50" s="123" t="s">
        <v>112</v>
      </c>
      <c r="C50" s="22" t="s">
        <v>16</v>
      </c>
      <c r="D50" s="70" t="s">
        <v>147</v>
      </c>
      <c r="E50" s="88" t="s">
        <v>107</v>
      </c>
      <c r="F50" s="66" t="s">
        <v>316</v>
      </c>
      <c r="G50" s="145" t="s">
        <v>315</v>
      </c>
      <c r="H50" s="134" t="s">
        <v>11</v>
      </c>
      <c r="I50" s="112"/>
      <c r="J50" s="113"/>
      <c r="K50" s="5"/>
      <c r="L50" s="22"/>
      <c r="M50" s="22"/>
      <c r="N50" s="22"/>
      <c r="O50" s="24"/>
      <c r="P50" s="22"/>
      <c r="Q50" s="22"/>
      <c r="R50" s="22"/>
      <c r="S50" s="22"/>
      <c r="T50" s="22"/>
      <c r="U50" s="22"/>
      <c r="V50" s="22"/>
      <c r="W50" s="22"/>
    </row>
    <row r="51" spans="1:23" ht="38.25" x14ac:dyDescent="0.2">
      <c r="A51" s="48" t="s">
        <v>128</v>
      </c>
      <c r="B51" s="82" t="s">
        <v>104</v>
      </c>
      <c r="C51" s="109"/>
      <c r="D51" s="104"/>
      <c r="E51" s="97"/>
      <c r="F51" s="97"/>
      <c r="G51" s="97"/>
      <c r="H51" s="97"/>
      <c r="I51" s="97"/>
      <c r="J51" s="97"/>
      <c r="K51" s="5"/>
      <c r="L51" s="22"/>
      <c r="M51" s="22"/>
      <c r="N51" s="22"/>
      <c r="O51" s="24"/>
      <c r="P51" s="22"/>
      <c r="Q51" s="22"/>
      <c r="R51" s="22"/>
      <c r="S51" s="22"/>
      <c r="T51" s="22"/>
      <c r="U51" s="22"/>
      <c r="V51" s="22"/>
      <c r="W51" s="22"/>
    </row>
    <row r="52" spans="1:23" ht="94.15" customHeight="1" x14ac:dyDescent="0.2">
      <c r="A52" s="11" t="s">
        <v>105</v>
      </c>
      <c r="B52" s="123" t="s">
        <v>122</v>
      </c>
      <c r="C52" s="109"/>
      <c r="D52" s="70" t="s">
        <v>107</v>
      </c>
      <c r="E52" s="98" t="s">
        <v>107</v>
      </c>
      <c r="F52" s="181" t="s">
        <v>313</v>
      </c>
      <c r="G52" s="23" t="s">
        <v>280</v>
      </c>
      <c r="H52" s="113"/>
      <c r="I52" s="112"/>
      <c r="J52" s="113"/>
      <c r="K52" s="5"/>
      <c r="L52" s="22"/>
      <c r="M52" s="22"/>
      <c r="N52" s="22"/>
      <c r="O52" s="24"/>
      <c r="P52" s="22"/>
      <c r="Q52" s="22"/>
      <c r="R52" s="22"/>
      <c r="S52" s="22"/>
      <c r="T52" s="22"/>
      <c r="U52" s="22"/>
      <c r="V52" s="22"/>
      <c r="W52" s="22"/>
    </row>
    <row r="53" spans="1:23" ht="38.25" x14ac:dyDescent="0.2">
      <c r="A53" s="11" t="s">
        <v>106</v>
      </c>
      <c r="B53" s="123" t="s">
        <v>123</v>
      </c>
      <c r="C53" s="109"/>
      <c r="D53" s="70" t="s">
        <v>107</v>
      </c>
      <c r="E53" s="98" t="s">
        <v>107</v>
      </c>
      <c r="F53" s="66" t="s">
        <v>107</v>
      </c>
      <c r="G53" s="23"/>
      <c r="H53" s="113"/>
      <c r="I53" s="112"/>
      <c r="J53" s="113"/>
      <c r="K53" s="5"/>
      <c r="L53" s="22"/>
      <c r="M53" s="22"/>
      <c r="N53" s="22"/>
      <c r="O53" s="24"/>
      <c r="P53" s="22"/>
      <c r="Q53" s="22"/>
      <c r="R53" s="22"/>
      <c r="S53" s="22"/>
      <c r="T53" s="22"/>
      <c r="U53" s="22"/>
      <c r="V53" s="22"/>
      <c r="W53" s="22"/>
    </row>
    <row r="54" spans="1:23" ht="280.5" x14ac:dyDescent="0.2">
      <c r="A54" s="11">
        <v>27</v>
      </c>
      <c r="B54" s="123" t="s">
        <v>124</v>
      </c>
      <c r="C54" s="109" t="s">
        <v>31</v>
      </c>
      <c r="D54" s="70" t="s">
        <v>107</v>
      </c>
      <c r="E54" s="88" t="s">
        <v>211</v>
      </c>
      <c r="F54" s="181" t="s">
        <v>308</v>
      </c>
      <c r="G54" s="88" t="s">
        <v>318</v>
      </c>
      <c r="H54" s="113"/>
      <c r="I54" s="112"/>
      <c r="J54" s="113"/>
      <c r="K54" s="5"/>
      <c r="L54" s="22"/>
      <c r="M54" s="22"/>
      <c r="N54" s="22"/>
      <c r="O54" s="24"/>
      <c r="P54" s="22"/>
      <c r="Q54" s="22"/>
      <c r="R54" s="22"/>
      <c r="S54" s="22"/>
      <c r="T54" s="22"/>
      <c r="U54" s="22"/>
      <c r="V54" s="22"/>
      <c r="W54" s="22"/>
    </row>
    <row r="55" spans="1:23" x14ac:dyDescent="0.2">
      <c r="L55" s="22"/>
      <c r="M55" s="22"/>
      <c r="N55" s="22"/>
      <c r="O55" s="24"/>
      <c r="P55" s="22"/>
      <c r="Q55" s="22"/>
      <c r="R55" s="22"/>
      <c r="S55" s="22"/>
      <c r="T55" s="22"/>
      <c r="U55" s="22"/>
      <c r="V55" s="22"/>
      <c r="W55" s="22"/>
    </row>
    <row r="56" spans="1:23" x14ac:dyDescent="0.2">
      <c r="L56" s="22"/>
      <c r="M56" s="22"/>
      <c r="N56" s="22"/>
      <c r="O56" s="24"/>
      <c r="P56" s="22"/>
      <c r="Q56" s="22"/>
      <c r="R56" s="22"/>
      <c r="S56" s="22"/>
      <c r="T56" s="22"/>
      <c r="U56" s="22"/>
      <c r="V56" s="22"/>
      <c r="W56" s="22"/>
    </row>
    <row r="57" spans="1:23" x14ac:dyDescent="0.2">
      <c r="L57" s="22"/>
      <c r="M57" s="22"/>
      <c r="N57" s="22"/>
      <c r="O57" s="24"/>
      <c r="P57" s="22"/>
      <c r="Q57" s="22"/>
      <c r="R57" s="22"/>
      <c r="S57" s="22"/>
      <c r="T57" s="22"/>
      <c r="U57" s="22"/>
      <c r="V57" s="22"/>
      <c r="W57" s="22"/>
    </row>
    <row r="62" spans="1:23" x14ac:dyDescent="0.2">
      <c r="A62" s="45" t="s">
        <v>24</v>
      </c>
    </row>
    <row r="63" spans="1:23" x14ac:dyDescent="0.2">
      <c r="A63" s="1" t="s">
        <v>25</v>
      </c>
    </row>
    <row r="64" spans="1:23" x14ac:dyDescent="0.2">
      <c r="A64" s="1" t="s">
        <v>26</v>
      </c>
    </row>
    <row r="65" spans="2:9" x14ac:dyDescent="0.2">
      <c r="B65" s="1"/>
      <c r="C65" s="1"/>
      <c r="D65" s="1"/>
      <c r="E65" s="1"/>
      <c r="F65" s="121"/>
      <c r="G65" s="121"/>
      <c r="H65" s="1"/>
      <c r="I65" s="1"/>
    </row>
    <row r="66" spans="2:9" x14ac:dyDescent="0.2">
      <c r="B66" s="1"/>
      <c r="C66" s="1"/>
      <c r="D66" s="1"/>
      <c r="E66" s="1"/>
      <c r="F66" s="121"/>
      <c r="G66" s="121"/>
      <c r="H66" s="1"/>
      <c r="I66" s="1"/>
    </row>
    <row r="67" spans="2:9" x14ac:dyDescent="0.2">
      <c r="B67" s="1"/>
      <c r="C67" s="1"/>
      <c r="D67" s="1"/>
      <c r="E67" s="1"/>
      <c r="F67" s="121"/>
      <c r="G67" s="121"/>
      <c r="H67" s="1"/>
      <c r="I67" s="1"/>
    </row>
  </sheetData>
  <mergeCells count="4">
    <mergeCell ref="D6:J6"/>
    <mergeCell ref="A3:J3"/>
    <mergeCell ref="A1:J1"/>
    <mergeCell ref="A2:J2"/>
  </mergeCells>
  <dataValidations count="1">
    <dataValidation type="list" allowBlank="1" showInputMessage="1" showErrorMessage="1" sqref="C8:C72">
      <formula1>$O$16:$O$57</formula1>
    </dataValidation>
  </dataValidation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sqref="A1:G2"/>
    </sheetView>
  </sheetViews>
  <sheetFormatPr defaultColWidth="11.42578125" defaultRowHeight="12.75" x14ac:dyDescent="0.2"/>
  <cols>
    <col min="1" max="1" width="3.42578125" style="1" customWidth="1"/>
    <col min="2" max="2" width="35.28515625" style="2" customWidth="1"/>
    <col min="3" max="3" width="32.7109375" style="2" customWidth="1"/>
    <col min="4" max="4" width="38" style="2" customWidth="1"/>
    <col min="5" max="5" width="30.42578125" style="2" customWidth="1"/>
    <col min="6" max="6" width="27.28515625" style="2" customWidth="1"/>
    <col min="7" max="16384" width="11.42578125" style="2"/>
  </cols>
  <sheetData>
    <row r="1" spans="1:9" customFormat="1" ht="20.25" x14ac:dyDescent="0.2">
      <c r="A1" s="154" t="s">
        <v>292</v>
      </c>
      <c r="B1" s="154"/>
      <c r="C1" s="154"/>
      <c r="D1" s="154"/>
      <c r="E1" s="154"/>
      <c r="F1" s="154"/>
      <c r="G1" s="154"/>
    </row>
    <row r="2" spans="1:9" customFormat="1" ht="18" x14ac:dyDescent="0.25">
      <c r="A2" s="155" t="s">
        <v>293</v>
      </c>
      <c r="B2" s="155"/>
      <c r="C2" s="155"/>
      <c r="D2" s="155"/>
      <c r="E2" s="155"/>
      <c r="F2" s="155"/>
      <c r="G2" s="155"/>
    </row>
    <row r="3" spans="1:9" ht="18" x14ac:dyDescent="0.25">
      <c r="A3" s="156" t="s">
        <v>41</v>
      </c>
      <c r="B3" s="156"/>
      <c r="C3" s="156"/>
      <c r="D3" s="156"/>
      <c r="E3" s="156"/>
      <c r="F3" s="156"/>
      <c r="G3" s="156"/>
      <c r="H3" s="156"/>
      <c r="I3" s="156"/>
    </row>
    <row r="4" spans="1:9" ht="38.25" customHeight="1" x14ac:dyDescent="0.2">
      <c r="A4" s="2"/>
      <c r="B4" s="14" t="s">
        <v>56</v>
      </c>
    </row>
    <row r="5" spans="1:9" ht="41.25" customHeight="1" x14ac:dyDescent="0.2">
      <c r="A5" s="14"/>
      <c r="B5" s="176" t="s">
        <v>28</v>
      </c>
      <c r="C5" s="177"/>
      <c r="D5" s="177"/>
      <c r="E5" s="177"/>
      <c r="F5" s="178"/>
    </row>
    <row r="6" spans="1:9" ht="43.5" customHeight="1" x14ac:dyDescent="0.2">
      <c r="A6" s="14"/>
      <c r="B6" s="19" t="s">
        <v>0</v>
      </c>
      <c r="C6" s="34" t="s">
        <v>1</v>
      </c>
      <c r="D6" s="19" t="s">
        <v>2</v>
      </c>
      <c r="E6" s="34" t="s">
        <v>3</v>
      </c>
      <c r="F6" s="19" t="s">
        <v>4</v>
      </c>
    </row>
    <row r="7" spans="1:9" x14ac:dyDescent="0.2">
      <c r="A7" s="20">
        <v>1</v>
      </c>
      <c r="B7" s="33" t="s">
        <v>10</v>
      </c>
      <c r="C7" s="32" t="s">
        <v>10</v>
      </c>
      <c r="D7" s="33" t="s">
        <v>10</v>
      </c>
      <c r="E7" s="32" t="s">
        <v>10</v>
      </c>
      <c r="F7" s="33" t="s">
        <v>10</v>
      </c>
    </row>
    <row r="8" spans="1:9" x14ac:dyDescent="0.2">
      <c r="A8" s="20">
        <v>2</v>
      </c>
      <c r="B8" s="33" t="s">
        <v>10</v>
      </c>
      <c r="C8" s="32" t="s">
        <v>10</v>
      </c>
      <c r="D8" s="33" t="s">
        <v>10</v>
      </c>
      <c r="E8" s="32" t="s">
        <v>10</v>
      </c>
      <c r="F8" s="33" t="s">
        <v>10</v>
      </c>
    </row>
    <row r="9" spans="1:9" x14ac:dyDescent="0.2">
      <c r="A9" s="20">
        <v>3</v>
      </c>
      <c r="B9" s="33" t="s">
        <v>10</v>
      </c>
      <c r="C9" s="32" t="s">
        <v>10</v>
      </c>
      <c r="D9" s="33" t="s">
        <v>10</v>
      </c>
      <c r="E9" s="32" t="s">
        <v>10</v>
      </c>
      <c r="F9" s="33" t="s">
        <v>10</v>
      </c>
    </row>
    <row r="10" spans="1:9" x14ac:dyDescent="0.2">
      <c r="A10" s="20">
        <v>4</v>
      </c>
      <c r="B10" s="33" t="s">
        <v>10</v>
      </c>
      <c r="C10" s="32" t="s">
        <v>10</v>
      </c>
      <c r="D10" s="33" t="s">
        <v>10</v>
      </c>
      <c r="E10" s="32" t="s">
        <v>10</v>
      </c>
      <c r="F10" s="33" t="s">
        <v>10</v>
      </c>
    </row>
    <row r="11" spans="1:9" x14ac:dyDescent="0.2">
      <c r="A11" s="20">
        <v>5</v>
      </c>
      <c r="B11" s="33" t="s">
        <v>10</v>
      </c>
      <c r="C11" s="32" t="s">
        <v>10</v>
      </c>
      <c r="D11" s="33" t="s">
        <v>10</v>
      </c>
      <c r="E11" s="32" t="s">
        <v>10</v>
      </c>
      <c r="F11" s="33"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election activeCell="F14" sqref="F14"/>
    </sheetView>
  </sheetViews>
  <sheetFormatPr defaultRowHeight="12.75" x14ac:dyDescent="0.2"/>
  <cols>
    <col min="1" max="1" width="95.42578125" customWidth="1"/>
  </cols>
  <sheetData>
    <row r="1" spans="1:1" ht="20.25" x14ac:dyDescent="0.2">
      <c r="A1" s="126" t="s">
        <v>292</v>
      </c>
    </row>
    <row r="2" spans="1:1" ht="18" x14ac:dyDescent="0.25">
      <c r="A2" s="125" t="s">
        <v>293</v>
      </c>
    </row>
    <row r="3" spans="1:1" ht="18" x14ac:dyDescent="0.25">
      <c r="A3" s="12" t="s">
        <v>42</v>
      </c>
    </row>
    <row r="5" spans="1:1" s="1" customFormat="1" x14ac:dyDescent="0.2">
      <c r="A5" s="1" t="s">
        <v>57</v>
      </c>
    </row>
    <row r="7" spans="1:1" x14ac:dyDescent="0.2">
      <c r="A7" s="25" t="s">
        <v>34</v>
      </c>
    </row>
    <row r="8" spans="1:1" ht="30" customHeight="1" x14ac:dyDescent="0.2">
      <c r="A8" s="26"/>
    </row>
    <row r="9" spans="1:1" ht="30" customHeight="1" x14ac:dyDescent="0.2">
      <c r="A9" s="26"/>
    </row>
    <row r="10" spans="1:1" ht="30" customHeight="1" x14ac:dyDescent="0.2">
      <c r="A10" s="26"/>
    </row>
    <row r="11" spans="1:1" ht="30" customHeight="1" x14ac:dyDescent="0.2">
      <c r="A11" s="26"/>
    </row>
    <row r="12" spans="1:1" ht="30" customHeight="1" x14ac:dyDescent="0.2">
      <c r="A12" s="26"/>
    </row>
    <row r="13" spans="1:1" ht="30" customHeight="1" x14ac:dyDescent="0.2">
      <c r="A13" s="26"/>
    </row>
    <row r="14" spans="1:1" ht="30" customHeight="1" x14ac:dyDescent="0.2">
      <c r="A14" s="26"/>
    </row>
    <row r="15" spans="1:1" ht="30" customHeight="1" x14ac:dyDescent="0.2">
      <c r="A15" s="26"/>
    </row>
  </sheetData>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C29" sqref="C29"/>
    </sheetView>
  </sheetViews>
  <sheetFormatPr defaultRowHeight="12.75" x14ac:dyDescent="0.2"/>
  <cols>
    <col min="1" max="2" width="9.42578125" customWidth="1"/>
    <col min="3" max="3" width="68.7109375" customWidth="1"/>
    <col min="4" max="23" width="9.28515625" customWidth="1"/>
  </cols>
  <sheetData>
    <row r="1" spans="1:23" ht="20.25" x14ac:dyDescent="0.2">
      <c r="A1" s="154" t="s">
        <v>292</v>
      </c>
      <c r="B1" s="154"/>
      <c r="C1" s="162"/>
      <c r="D1" s="162"/>
      <c r="E1" s="162"/>
      <c r="F1" s="162"/>
      <c r="G1" s="162"/>
      <c r="H1" s="162"/>
      <c r="I1" s="162"/>
      <c r="J1" s="162"/>
    </row>
    <row r="2" spans="1:23" ht="18" x14ac:dyDescent="0.25">
      <c r="A2" s="155" t="s">
        <v>293</v>
      </c>
      <c r="B2" s="155"/>
      <c r="C2" s="162"/>
      <c r="D2" s="162"/>
      <c r="E2" s="162"/>
      <c r="F2" s="162"/>
      <c r="G2" s="162"/>
      <c r="H2" s="162"/>
      <c r="I2" s="162"/>
      <c r="J2" s="162"/>
    </row>
    <row r="3" spans="1:23" ht="18" x14ac:dyDescent="0.25">
      <c r="A3" s="156" t="s">
        <v>35</v>
      </c>
      <c r="B3" s="156"/>
      <c r="C3" s="156"/>
      <c r="D3" s="156"/>
      <c r="E3" s="156"/>
      <c r="F3" s="156"/>
      <c r="G3" s="156"/>
      <c r="H3" s="156"/>
      <c r="I3" s="156"/>
      <c r="J3" s="156"/>
    </row>
    <row r="4" spans="1:23" ht="18" x14ac:dyDescent="0.25">
      <c r="A4" s="5" t="s">
        <v>39</v>
      </c>
      <c r="B4" s="5"/>
      <c r="C4" s="21"/>
      <c r="D4" s="21"/>
      <c r="E4" s="21"/>
      <c r="F4" s="21"/>
      <c r="G4" s="21"/>
      <c r="H4" s="12"/>
      <c r="I4" s="12"/>
      <c r="J4" s="12"/>
      <c r="L4" s="22"/>
      <c r="M4" s="22"/>
      <c r="N4" s="22"/>
      <c r="O4" s="22"/>
      <c r="P4" s="22"/>
      <c r="Q4" s="22"/>
      <c r="R4" s="22"/>
      <c r="S4" s="22"/>
      <c r="T4" s="22"/>
      <c r="U4" s="22"/>
      <c r="V4" s="22"/>
      <c r="W4" s="22"/>
    </row>
    <row r="5" spans="1:23" ht="18" x14ac:dyDescent="0.25">
      <c r="A5" s="5" t="s">
        <v>58</v>
      </c>
      <c r="B5" s="5"/>
      <c r="C5" s="21"/>
      <c r="D5" s="21"/>
      <c r="E5" s="21"/>
      <c r="F5" s="21"/>
      <c r="G5" s="21"/>
      <c r="H5" s="12"/>
      <c r="I5" s="12"/>
      <c r="J5" s="12"/>
      <c r="L5" s="22"/>
      <c r="M5" s="22"/>
      <c r="N5" s="22"/>
      <c r="O5" s="22"/>
      <c r="P5" s="22"/>
      <c r="Q5" s="22"/>
      <c r="R5" s="22"/>
      <c r="S5" s="22"/>
      <c r="T5" s="22"/>
      <c r="U5" s="22"/>
      <c r="V5" s="22"/>
      <c r="W5" s="22"/>
    </row>
    <row r="6" spans="1:23" ht="25.5" x14ac:dyDescent="0.2">
      <c r="A6" s="28" t="s">
        <v>36</v>
      </c>
      <c r="B6" s="29" t="s">
        <v>38</v>
      </c>
      <c r="C6" s="28" t="s">
        <v>37</v>
      </c>
      <c r="D6" s="5"/>
      <c r="E6" s="5"/>
      <c r="F6" s="5"/>
      <c r="G6" s="5"/>
      <c r="L6" s="22"/>
      <c r="M6" s="22"/>
      <c r="N6" s="22"/>
      <c r="O6" s="22"/>
      <c r="P6" s="22"/>
      <c r="Q6" s="22"/>
      <c r="R6" s="22"/>
      <c r="S6" s="22"/>
      <c r="T6" s="22"/>
      <c r="U6" s="22"/>
      <c r="V6" s="22"/>
      <c r="W6" s="22"/>
    </row>
    <row r="7" spans="1:23" x14ac:dyDescent="0.2">
      <c r="A7" s="26">
        <v>1</v>
      </c>
      <c r="B7" s="46">
        <v>44672</v>
      </c>
      <c r="C7" s="26" t="s">
        <v>59</v>
      </c>
    </row>
    <row r="8" spans="1:23" x14ac:dyDescent="0.2">
      <c r="A8" s="26">
        <v>2</v>
      </c>
      <c r="B8" s="26"/>
      <c r="C8" s="26"/>
    </row>
    <row r="9" spans="1:23" x14ac:dyDescent="0.2">
      <c r="A9" s="26">
        <v>3</v>
      </c>
      <c r="B9" s="26"/>
      <c r="C9" s="26"/>
    </row>
    <row r="10" spans="1:23" x14ac:dyDescent="0.2">
      <c r="A10" s="26"/>
      <c r="B10" s="26"/>
      <c r="C10" s="26"/>
    </row>
    <row r="11" spans="1:23" x14ac:dyDescent="0.2">
      <c r="A11" s="26"/>
      <c r="B11" s="26"/>
      <c r="C11" s="26"/>
    </row>
    <row r="12" spans="1:23" x14ac:dyDescent="0.2">
      <c r="A12" s="26"/>
      <c r="B12" s="26"/>
      <c r="C12" s="26"/>
    </row>
    <row r="13" spans="1:23" x14ac:dyDescent="0.2">
      <c r="A13" s="26"/>
      <c r="B13" s="26"/>
      <c r="C13" s="26"/>
    </row>
    <row r="14" spans="1:23" x14ac:dyDescent="0.2">
      <c r="A14" s="26"/>
      <c r="B14" s="26"/>
      <c r="C14" s="26"/>
    </row>
    <row r="15" spans="1:23" x14ac:dyDescent="0.2">
      <c r="A15" s="26"/>
      <c r="B15" s="26"/>
      <c r="C15" s="26"/>
    </row>
    <row r="16" spans="1:23" x14ac:dyDescent="0.2">
      <c r="A16" s="26"/>
      <c r="B16" s="26"/>
      <c r="C16" s="26"/>
    </row>
    <row r="17" spans="1:3" x14ac:dyDescent="0.2">
      <c r="A17" s="26"/>
      <c r="B17" s="26"/>
      <c r="C17" s="26"/>
    </row>
    <row r="18" spans="1:3" x14ac:dyDescent="0.2">
      <c r="A18" s="26"/>
      <c r="B18" s="26"/>
      <c r="C18" s="26"/>
    </row>
    <row r="19" spans="1:3" x14ac:dyDescent="0.2">
      <c r="A19" s="26"/>
      <c r="B19" s="26"/>
      <c r="C19" s="26"/>
    </row>
  </sheetData>
  <mergeCells count="3">
    <mergeCell ref="A1:J1"/>
    <mergeCell ref="A2:J2"/>
    <mergeCell ref="A3:J3"/>
  </mergeCells>
  <pageMargins left="0.7" right="0.7" top="0.75" bottom="0.75" header="0.3" footer="0.3"/>
  <pageSetup orientation="portrait" horizontalDpi="200" verticalDpi="2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360DEF1FE2251C4D88A91A2B40398D99" ma:contentTypeVersion="40" ma:contentTypeDescription="Create a new document." ma:contentTypeScope="" ma:versionID="9b7cea461ba7dde5087c17b88b262032">
  <xsd:schema xmlns:xsd="http://www.w3.org/2001/XMLSchema" xmlns:xs="http://www.w3.org/2001/XMLSchema" xmlns:p="http://schemas.microsoft.com/office/2006/metadata/properties" xmlns:ns2="6afa1ab1-c51d-411d-a97a-ff65c9e22441" targetNamespace="http://schemas.microsoft.com/office/2006/metadata/properties" ma:root="true" ma:fieldsID="5896b7d520348192023daf0bc572a353" ns2:_="">
    <xsd:import namespace="6afa1ab1-c51d-411d-a97a-ff65c9e2244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a1ab1-c51d-411d-a97a-ff65c9e224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9F031E-FEEC-4CB8-8DEA-14063107E4AA}">
  <ds:schemaRefs>
    <ds:schemaRef ds:uri="http://schemas.microsoft.com/office/2006/metadata/longProperties"/>
  </ds:schemaRefs>
</ds:datastoreItem>
</file>

<file path=customXml/itemProps2.xml><?xml version="1.0" encoding="utf-8"?>
<ds:datastoreItem xmlns:ds="http://schemas.openxmlformats.org/officeDocument/2006/customXml" ds:itemID="{0F1F7648-9A3B-423D-9917-88C8795763ED}">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afa1ab1-c51d-411d-a97a-ff65c9e22441"/>
    <ds:schemaRef ds:uri="http://www.w3.org/XML/1998/namespace"/>
    <ds:schemaRef ds:uri="http://purl.org/dc/dcmitype/"/>
  </ds:schemaRefs>
</ds:datastoreItem>
</file>

<file path=customXml/itemProps3.xml><?xml version="1.0" encoding="utf-8"?>
<ds:datastoreItem xmlns:ds="http://schemas.openxmlformats.org/officeDocument/2006/customXml" ds:itemID="{75734CEC-5EB4-430C-86DC-0C61E407CB58}">
  <ds:schemaRefs>
    <ds:schemaRef ds:uri="http://schemas.microsoft.com/sharepoint/events"/>
  </ds:schemaRefs>
</ds:datastoreItem>
</file>

<file path=customXml/itemProps4.xml><?xml version="1.0" encoding="utf-8"?>
<ds:datastoreItem xmlns:ds="http://schemas.openxmlformats.org/officeDocument/2006/customXml" ds:itemID="{5FFE86A6-71B8-4688-B616-C134413DFD8B}">
  <ds:schemaRefs>
    <ds:schemaRef ds:uri="http://schemas.microsoft.com/sharepoint/v3/contenttype/forms"/>
  </ds:schemaRefs>
</ds:datastoreItem>
</file>

<file path=customXml/itemProps5.xml><?xml version="1.0" encoding="utf-8"?>
<ds:datastoreItem xmlns:ds="http://schemas.openxmlformats.org/officeDocument/2006/customXml" ds:itemID="{8CA75648-F838-4F9D-8E11-39168783C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a1ab1-c51d-411d-a97a-ff65c9e22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2023-08-08T12:52:53Z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MUPMUYPVAE2Q-900932003-169705</vt:lpwstr>
  </property>
  <property fmtid="{D5CDD505-2E9C-101B-9397-08002B2CF9AE}" pid="3" name="_dlc_DocIdItemGuid">
    <vt:lpwstr>6696d870-3481-4249-b319-40268af10739</vt:lpwstr>
  </property>
  <property fmtid="{D5CDD505-2E9C-101B-9397-08002B2CF9AE}" pid="4" name="_dlc_DocIdUrl">
    <vt:lpwstr>http://portal.ma.corp/Docs/_layouts/15/DocIdRedir.aspx?ID=MUPMUYPVAE2Q-900932003-169705, MUPMUYPVAE2Q-900932003-169705</vt:lpwstr>
  </property>
  <property fmtid="{D5CDD505-2E9C-101B-9397-08002B2CF9AE}" pid="5" name="ContentTypeId">
    <vt:lpwstr>0x010100360DEF1FE2251C4D88A91A2B40398D99</vt:lpwstr>
  </property>
</Properties>
</file>