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166" windowWidth="22228" windowHeight="6231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<sst xmlns="http://schemas.openxmlformats.org/spreadsheetml/2006/main" count="123" uniqueCount="74">
  <si>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</si>
  <si>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</si>
  <si>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</si>
  <si>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</si>
  <si>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</si>
  <si>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</si>
  <si>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</si>
  <si>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</si>
  <si>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</si>
  <si>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</si>
  <si>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</si>
  <si>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</si>
  <si>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</si>
  <si>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</si>
  <si>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</si>
  <si>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</si>
  <si>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</si>
  <si>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</si>
  <si>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</si>
  <si>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</si>
  <si>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</si>
  <si>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</si>
  <si>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</si>
  <si>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</si>
  <si>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</si>
  <si>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</si>
  <si>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</si>
  <si>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</si>
  <si>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</si>
  <si>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</si>
  <si>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</si>
  <si>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</si>
  <si>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</si>
  <si>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</si>
  <si>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</si>
  <si>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</si>
  <si>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</si>
  <si>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</si>
  <si>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</si>
  <si>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</si>
  <si>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</si>
  <si>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</si>
  <si>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</si>
  <si>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</si>
  <si>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</si>
  <si>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</si>
  <si>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</si>
  <si>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</si>
  <si>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</si>
  <si>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</si>
  <si>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</si>
  <si>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</si>
  <si>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</si>
  <si>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</si>
  <si>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</si>
  <si>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</si>
  <si>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</si>
  <si>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</si>
  <si>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</si>
  <si>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</si>
  <si>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</si>
  <si>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</si>
  <si>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</si>
  <si>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Demand Response Subcommittee</t>
  </si>
  <si>
    <t>Mass Market</t>
  </si>
  <si>
    <t>This represents EE that is sold directly to the mass market retail customer that installs on their own. EE provider does not install or coordinate the installation of the EE</t>
  </si>
  <si>
    <t>WPL calculation -maintenance outage and addback provisions</t>
  </si>
  <si>
    <t>Maintenance outage definition</t>
  </si>
  <si>
    <t>Determine a method for calculating true value of resource</t>
  </si>
  <si>
    <t>Make sure this represents typical winter peak load, so we know customer will actually be reducing load in winter</t>
  </si>
  <si>
    <t>Ensure calculation can be administered simply.</t>
  </si>
  <si>
    <t>Be aware of collateral implications of any rule change, address original issue and don't impact how calculation is done for most</t>
  </si>
  <si>
    <t>Modification to current WPL calculation for maintenance outage (atypical low load conditions)</t>
  </si>
  <si>
    <t>Winter addback rules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</si>
</sst>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5" fillId="8" borderId="0" xfId="0" applyFont="1" applyFill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3" comment="" totalsRowShown="0">
  <autoFilter ref="A6:I2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">
      <c r="A2" t="s">
        <v>63</v>
      </c>
    </row>
    <row r="4" ht="12.75">
      <c r="A4" s="35" t="s">
        <v>36</v>
      </c>
    </row>
    <row r="5" ht="20.25">
      <c r="A5" s="66" t="s">
        <v>66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5" t="str">
        <f>Setup!A2</f>
        <v>Demand Response Subcommittee</v>
      </c>
      <c r="B1" s="75"/>
    </row>
    <row r="2" spans="1:2" ht="17.25">
      <c r="A2" s="76" t="s">
        <v>66</v>
      </c>
      <c r="B2" s="76"/>
    </row>
    <row r="3" spans="1:2" ht="17.25">
      <c r="A3" s="77" t="s">
        <v>23</v>
      </c>
      <c r="B3" s="77"/>
    </row>
    <row r="4" ht="12.75">
      <c r="B4" s="16" t="s">
        <v>55</v>
      </c>
    </row>
    <row r="6" spans="1:2" ht="12">
      <c r="A6">
        <v>1</v>
      </c>
      <c r="B6" s="7" t="s">
        <v>68</v>
      </c>
    </row>
    <row r="7" spans="1:2" ht="12">
      <c r="A7">
        <v>2</v>
      </c>
      <c r="B7" s="7" t="s">
        <v>69</v>
      </c>
    </row>
    <row r="8" spans="1:2" ht="12">
      <c r="A8">
        <v>3</v>
      </c>
      <c r="B8" s="7" t="s">
        <v>70</v>
      </c>
    </row>
    <row r="9" spans="1:2" ht="12">
      <c r="A9">
        <v>4</v>
      </c>
      <c r="B9" s="7" t="s">
        <v>71</v>
      </c>
    </row>
    <row r="10" ht="12">
      <c r="A10">
        <v>5</v>
      </c>
    </row>
    <row r="11" ht="12">
      <c r="A11">
        <v>6</v>
      </c>
    </row>
    <row r="12" ht="12">
      <c r="A12">
        <v>7</v>
      </c>
    </row>
    <row r="13" ht="12">
      <c r="A13">
        <v>8</v>
      </c>
    </row>
    <row r="14" ht="12">
      <c r="A14">
        <v>9</v>
      </c>
    </row>
    <row r="15" ht="12">
      <c r="A15">
        <v>10</v>
      </c>
    </row>
    <row r="16" ht="12">
      <c r="A16">
        <v>11</v>
      </c>
    </row>
    <row r="17" ht="12">
      <c r="A17">
        <v>12</v>
      </c>
    </row>
    <row r="18" ht="12">
      <c r="A18">
        <v>13</v>
      </c>
    </row>
    <row r="19" ht="12">
      <c r="A19">
        <v>14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170" zoomScaleNormal="170" workbookViewId="0" topLeftCell="A1">
      <selection activeCell="B10" sqref="B10"/>
    </sheetView>
  </sheetViews>
  <sheetFormatPr defaultColWidth="9.140625" defaultRowHeight="12.75"/>
  <cols>
    <col min="1" max="1" width="6.57421875" style="11" bestFit="1" customWidth="1"/>
    <col min="2" max="2" width="40.7109375" style="0" customWidth="1"/>
    <col min="3" max="3" width="10.140625" style="0" customWidth="1"/>
    <col min="4" max="4" width="19.28125" style="0" customWidth="1"/>
    <col min="5" max="5" width="33.00390625" style="0" customWidth="1"/>
    <col min="6" max="6" width="25.421875" style="0" customWidth="1"/>
    <col min="7" max="7" width="24.28125" style="0" customWidth="1"/>
    <col min="8" max="9" width="8.57421875" style="0" customWidth="1"/>
    <col min="13" max="13" width="13.140625" style="0" bestFit="1" customWidth="1"/>
  </cols>
  <sheetData>
    <row r="1" spans="1:9" s="31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  <c r="H1" s="78"/>
      <c r="I1" s="78"/>
    </row>
    <row r="2" spans="1:9" s="31" customFormat="1" ht="17.25">
      <c r="A2" s="76" t="str">
        <f>Setup!A5</f>
        <v>WPL calculation -maintenance outage and addback provisions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7.25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9" t="s">
        <v>21</v>
      </c>
      <c r="E5" s="80"/>
      <c r="F5" s="80"/>
      <c r="G5" s="80"/>
      <c r="H5" s="80"/>
      <c r="I5" s="80"/>
    </row>
    <row r="6" spans="1:20" ht="14.25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36.75">
      <c r="A8" s="10">
        <v>1</v>
      </c>
      <c r="B8" s="7" t="s">
        <v>72</v>
      </c>
      <c r="C8" s="5"/>
      <c r="D8" s="7"/>
      <c r="E8" s="73"/>
      <c r="F8" s="73"/>
      <c r="G8" s="73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71" customFormat="1" ht="12">
      <c r="A9" s="68">
        <v>2</v>
      </c>
      <c r="B9" s="7" t="s">
        <v>67</v>
      </c>
      <c r="C9" s="70"/>
      <c r="D9" s="7"/>
      <c r="E9" s="73"/>
      <c r="F9" s="73"/>
      <c r="G9" s="73"/>
      <c r="H9" s="70"/>
      <c r="I9" s="7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67" customFormat="1" ht="12">
      <c r="A10" s="68">
        <v>3</v>
      </c>
      <c r="B10" s="69" t="s">
        <v>73</v>
      </c>
      <c r="C10" s="70"/>
      <c r="D10" s="7"/>
      <c r="E10" s="73"/>
      <c r="F10" s="28"/>
      <c r="G10" s="73"/>
      <c r="H10" s="70"/>
      <c r="I10" s="70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2">
      <c r="A11" s="10">
        <f>1+A10</f>
        <v>4</v>
      </c>
      <c r="B11" s="6"/>
      <c r="C11" s="5"/>
      <c r="D11" s="7"/>
      <c r="E11" s="73"/>
      <c r="F11" s="28"/>
      <c r="G11" s="73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67" customFormat="1" ht="12">
      <c r="A12" s="68">
        <f>1+A11</f>
        <v>5</v>
      </c>
      <c r="B12" s="69"/>
      <c r="C12" s="70"/>
      <c r="D12" s="7"/>
      <c r="E12" s="73"/>
      <c r="F12" s="28"/>
      <c r="G12" s="73"/>
      <c r="H12" s="70"/>
      <c r="I12" s="70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2">
      <c r="A13" s="68">
        <f aca="true" t="shared" si="0" ref="A13:A22">1+A12</f>
        <v>6</v>
      </c>
      <c r="B13" s="8"/>
      <c r="C13" s="5"/>
      <c r="D13" s="7"/>
      <c r="E13" s="73"/>
      <c r="F13" s="73"/>
      <c r="G13" s="73"/>
      <c r="H13" s="5"/>
      <c r="I13" s="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>
      <c r="A14" s="68">
        <f t="shared" si="0"/>
        <v>7</v>
      </c>
      <c r="B14" s="8"/>
      <c r="C14" s="5"/>
      <c r="D14" s="7"/>
      <c r="E14" s="73"/>
      <c r="F14" s="73"/>
      <c r="G14" s="73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2">
      <c r="A15" s="68">
        <f t="shared" si="0"/>
        <v>8</v>
      </c>
      <c r="B15" s="8"/>
      <c r="C15" s="5"/>
      <c r="D15" s="7"/>
      <c r="E15" s="73"/>
      <c r="F15" s="73"/>
      <c r="G15" s="73"/>
      <c r="H15" s="5"/>
      <c r="I15" s="5"/>
      <c r="J15" s="29"/>
      <c r="K15" s="29"/>
      <c r="L15" s="29"/>
      <c r="M15" s="30" t="s">
        <v>18</v>
      </c>
      <c r="N15" s="29"/>
      <c r="O15" s="29"/>
      <c r="P15" s="29"/>
      <c r="Q15" s="29"/>
      <c r="R15" s="29"/>
      <c r="S15" s="29"/>
      <c r="T15" s="29"/>
    </row>
    <row r="16" spans="1:20" ht="12">
      <c r="A16" s="68">
        <f t="shared" si="0"/>
        <v>9</v>
      </c>
      <c r="B16" s="8"/>
      <c r="C16" s="5"/>
      <c r="D16" s="7"/>
      <c r="E16" s="73"/>
      <c r="F16" s="73"/>
      <c r="G16" s="73"/>
      <c r="H16" s="5"/>
      <c r="I16" s="5"/>
      <c r="J16" s="29"/>
      <c r="K16" s="29"/>
      <c r="L16" s="29"/>
      <c r="M16" s="30" t="s">
        <v>33</v>
      </c>
      <c r="N16" s="29"/>
      <c r="O16" s="29"/>
      <c r="P16" s="29"/>
      <c r="Q16" s="29"/>
      <c r="R16" s="29"/>
      <c r="S16" s="29"/>
      <c r="T16" s="29"/>
    </row>
    <row r="17" spans="1:20" ht="12">
      <c r="A17" s="68">
        <f t="shared" si="0"/>
        <v>10</v>
      </c>
      <c r="B17" s="8"/>
      <c r="C17" s="5"/>
      <c r="D17" s="6"/>
      <c r="E17" s="73"/>
      <c r="F17" s="73"/>
      <c r="G17" s="73"/>
      <c r="H17" s="5"/>
      <c r="I17" s="5"/>
      <c r="J17" s="29"/>
      <c r="K17" s="29"/>
      <c r="L17" s="29"/>
      <c r="M17" s="30" t="s">
        <v>31</v>
      </c>
      <c r="N17" s="29"/>
      <c r="O17" s="29"/>
      <c r="P17" s="29"/>
      <c r="Q17" s="29"/>
      <c r="R17" s="29"/>
      <c r="S17" s="29"/>
      <c r="T17" s="29"/>
    </row>
    <row r="18" spans="1:20" ht="12">
      <c r="A18" s="68">
        <f t="shared" si="0"/>
        <v>11</v>
      </c>
      <c r="B18" s="6"/>
      <c r="C18" s="5"/>
      <c r="D18" s="7"/>
      <c r="E18" s="5"/>
      <c r="F18" s="5"/>
      <c r="G18" s="5"/>
      <c r="H18" s="5"/>
      <c r="I18" s="5"/>
      <c r="J18" s="29"/>
      <c r="K18" s="29"/>
      <c r="L18" s="29"/>
      <c r="M18" s="30" t="s">
        <v>17</v>
      </c>
      <c r="N18" s="29"/>
      <c r="O18" s="29"/>
      <c r="P18" s="29"/>
      <c r="Q18" s="29"/>
      <c r="R18" s="29"/>
      <c r="S18" s="29"/>
      <c r="T18" s="29"/>
    </row>
    <row r="19" spans="1:20" ht="12">
      <c r="A19" s="68">
        <f t="shared" si="0"/>
        <v>12</v>
      </c>
      <c r="B19" s="8"/>
      <c r="C19" s="5"/>
      <c r="D19" s="7"/>
      <c r="E19" s="5"/>
      <c r="F19" s="5"/>
      <c r="G19" s="5"/>
      <c r="H19" s="5"/>
      <c r="I19" s="5"/>
      <c r="J19" s="29"/>
      <c r="K19" s="29"/>
      <c r="L19" s="29"/>
      <c r="M19" s="30" t="s">
        <v>32</v>
      </c>
      <c r="N19" s="29"/>
      <c r="O19" s="29"/>
      <c r="P19" s="29"/>
      <c r="Q19" s="29"/>
      <c r="R19" s="29"/>
      <c r="S19" s="29"/>
      <c r="T19" s="29"/>
    </row>
    <row r="20" spans="1:20" ht="12">
      <c r="A20" s="68">
        <f t="shared" si="0"/>
        <v>13</v>
      </c>
      <c r="B20" s="6"/>
      <c r="C20" s="5"/>
      <c r="D20" s="7"/>
      <c r="E20" s="5"/>
      <c r="F20" s="5"/>
      <c r="G20" s="5"/>
      <c r="H20" s="5"/>
      <c r="I20" s="5"/>
      <c r="J20" s="29"/>
      <c r="K20" s="29"/>
      <c r="L20" s="29"/>
      <c r="M20" s="30" t="s">
        <v>16</v>
      </c>
      <c r="N20" s="29"/>
      <c r="O20" s="29"/>
      <c r="P20" s="29"/>
      <c r="Q20" s="29"/>
      <c r="R20" s="29"/>
      <c r="S20" s="29"/>
      <c r="T20" s="29"/>
    </row>
    <row r="21" spans="1:20" ht="12">
      <c r="A21" s="68">
        <f t="shared" si="0"/>
        <v>14</v>
      </c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">
      <c r="A22" s="68">
        <f t="shared" si="0"/>
        <v>15</v>
      </c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2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>
      <c r="A28" s="12"/>
      <c r="B28" s="8"/>
      <c r="C28" s="5"/>
      <c r="D28" s="5"/>
      <c r="E28" s="5"/>
      <c r="F28" s="5"/>
      <c r="G28" s="5"/>
      <c r="H28" s="5"/>
      <c r="I28" s="5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2">
      <c r="A29" s="12"/>
      <c r="B29" s="8"/>
      <c r="C29" s="5"/>
      <c r="D29" s="5"/>
      <c r="E29" s="5"/>
      <c r="F29" s="5"/>
      <c r="G29" s="5"/>
      <c r="H29" s="5"/>
      <c r="I29" s="5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 thickBot="1">
      <c r="A30" s="81" t="s">
        <v>22</v>
      </c>
      <c r="B30" s="81"/>
      <c r="C30" s="1"/>
      <c r="D30" s="1"/>
      <c r="E30" s="1"/>
      <c r="F30" s="1"/>
      <c r="G30" s="1"/>
      <c r="H30" s="1"/>
      <c r="I30" s="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41" customFormat="1" ht="14.25">
      <c r="A31" s="82" t="s">
        <v>57</v>
      </c>
      <c r="B31" s="83"/>
      <c r="C31" s="83"/>
      <c r="D31" s="83"/>
      <c r="E31" s="83"/>
      <c r="F31" s="83"/>
      <c r="G31" s="83"/>
      <c r="H31" s="83"/>
      <c r="I31" s="84"/>
      <c r="J31" s="55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5.75">
      <c r="A32" s="57" t="s">
        <v>58</v>
      </c>
      <c r="B32" s="58"/>
      <c r="C32" s="58"/>
      <c r="D32" s="58"/>
      <c r="E32" s="58"/>
      <c r="F32" s="58"/>
      <c r="G32" s="58"/>
      <c r="H32" s="58"/>
      <c r="I32" s="59"/>
      <c r="J32" s="55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.75">
      <c r="A33" s="57" t="s">
        <v>59</v>
      </c>
      <c r="B33" s="58"/>
      <c r="C33" s="58"/>
      <c r="D33" s="58"/>
      <c r="E33" s="58"/>
      <c r="F33" s="58"/>
      <c r="G33" s="58"/>
      <c r="H33" s="58"/>
      <c r="I33" s="59"/>
      <c r="J33" s="55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4.25">
      <c r="A34" s="60"/>
      <c r="B34" s="58"/>
      <c r="C34" s="58"/>
      <c r="D34" s="58"/>
      <c r="E34" s="58"/>
      <c r="F34" s="58"/>
      <c r="G34" s="58"/>
      <c r="H34" s="58"/>
      <c r="I34" s="59"/>
      <c r="J34" s="55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4.25">
      <c r="A35" s="61" t="s">
        <v>5</v>
      </c>
      <c r="B35" s="58"/>
      <c r="C35" s="58"/>
      <c r="D35" s="58"/>
      <c r="E35" s="58"/>
      <c r="F35" s="58"/>
      <c r="G35" s="58"/>
      <c r="H35" s="58"/>
      <c r="I35" s="59"/>
      <c r="J35" s="55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4.25">
      <c r="A36" s="60" t="s">
        <v>19</v>
      </c>
      <c r="B36" s="58"/>
      <c r="C36" s="58"/>
      <c r="D36" s="58"/>
      <c r="E36" s="58"/>
      <c r="F36" s="58"/>
      <c r="G36" s="58"/>
      <c r="H36" s="58"/>
      <c r="I36" s="59"/>
      <c r="J36" s="55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10" ht="14.25">
      <c r="A37" s="60" t="s">
        <v>51</v>
      </c>
      <c r="B37" s="58"/>
      <c r="C37" s="58"/>
      <c r="D37" s="58"/>
      <c r="E37" s="58"/>
      <c r="F37" s="58"/>
      <c r="G37" s="58"/>
      <c r="H37" s="58"/>
      <c r="I37" s="59"/>
      <c r="J37" s="56"/>
    </row>
    <row r="38" spans="1:10" ht="14.25">
      <c r="A38" s="60" t="s">
        <v>52</v>
      </c>
      <c r="B38" s="58"/>
      <c r="C38" s="58"/>
      <c r="D38" s="58"/>
      <c r="E38" s="58"/>
      <c r="F38" s="58"/>
      <c r="G38" s="58"/>
      <c r="H38" s="58"/>
      <c r="I38" s="59"/>
      <c r="J38" s="56"/>
    </row>
    <row r="39" spans="1:10" ht="14.25">
      <c r="A39" s="60" t="s">
        <v>20</v>
      </c>
      <c r="B39" s="58"/>
      <c r="C39" s="58"/>
      <c r="D39" s="58"/>
      <c r="E39" s="58"/>
      <c r="F39" s="58"/>
      <c r="G39" s="58"/>
      <c r="H39" s="58"/>
      <c r="I39" s="59"/>
      <c r="J39" s="56"/>
    </row>
    <row r="40" spans="1:10" ht="14.25">
      <c r="A40" s="60" t="s">
        <v>53</v>
      </c>
      <c r="B40" s="58"/>
      <c r="C40" s="58"/>
      <c r="D40" s="58"/>
      <c r="E40" s="58"/>
      <c r="F40" s="58"/>
      <c r="G40" s="58"/>
      <c r="H40" s="58"/>
      <c r="I40" s="59"/>
      <c r="J40" s="56"/>
    </row>
    <row r="41" spans="1:10" ht="14.25">
      <c r="A41" s="60" t="s">
        <v>54</v>
      </c>
      <c r="B41" s="58"/>
      <c r="C41" s="58"/>
      <c r="D41" s="58"/>
      <c r="E41" s="58"/>
      <c r="F41" s="58"/>
      <c r="G41" s="58"/>
      <c r="H41" s="58"/>
      <c r="I41" s="59"/>
      <c r="J41" s="56"/>
    </row>
    <row r="42" spans="1:10" ht="14.25">
      <c r="A42" s="60" t="s">
        <v>6</v>
      </c>
      <c r="B42" s="58"/>
      <c r="C42" s="58"/>
      <c r="D42" s="58"/>
      <c r="E42" s="58"/>
      <c r="F42" s="58"/>
      <c r="G42" s="58"/>
      <c r="H42" s="58"/>
      <c r="I42" s="59"/>
      <c r="J42" s="56"/>
    </row>
    <row r="43" spans="1:10" ht="15" thickBot="1">
      <c r="A43" s="62"/>
      <c r="B43" s="63"/>
      <c r="C43" s="63"/>
      <c r="D43" s="63"/>
      <c r="E43" s="63"/>
      <c r="F43" s="63"/>
      <c r="G43" s="63"/>
      <c r="H43" s="63"/>
      <c r="I43" s="64"/>
      <c r="J43" s="56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2">
    <dataValidation type="list" allowBlank="1" showInputMessage="1" showErrorMessage="1" sqref="C24:C30">
      <formula1>$M$13:$M$15</formula1>
    </dataValidation>
    <dataValidation type="list" allowBlank="1" showInputMessage="1" showErrorMessage="1" sqref="C6:C23">
      <formula1>$M$15:$M$20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5" t="str">
        <f>Setup!A2</f>
        <v>Demand Response Subcommittee</v>
      </c>
      <c r="B1" s="75"/>
      <c r="C1" s="75"/>
      <c r="D1" s="32"/>
      <c r="E1" s="32"/>
      <c r="F1" s="32"/>
      <c r="G1" s="32"/>
      <c r="H1" s="32"/>
      <c r="I1" s="32"/>
    </row>
    <row r="2" spans="1:9" s="31" customFormat="1" ht="17.25">
      <c r="A2" s="76" t="str">
        <f>Setup!A5</f>
        <v>WPL calculation -maintenance outage and addback provisions</v>
      </c>
      <c r="B2" s="76"/>
      <c r="C2" s="76"/>
      <c r="D2" s="32"/>
      <c r="E2" s="32"/>
      <c r="F2" s="32"/>
      <c r="G2" s="32"/>
      <c r="H2" s="32"/>
      <c r="I2" s="32"/>
    </row>
    <row r="3" spans="1:8" s="1" customFormat="1" ht="17.25">
      <c r="A3" s="77" t="s">
        <v>7</v>
      </c>
      <c r="B3" s="77"/>
      <c r="C3" s="77"/>
      <c r="D3" s="2"/>
      <c r="E3" s="2"/>
      <c r="F3" s="2"/>
      <c r="G3" s="2"/>
      <c r="H3" s="2"/>
    </row>
    <row r="5" spans="1:3" ht="14.25">
      <c r="A5" s="2" t="s">
        <v>28</v>
      </c>
      <c r="C5" s="17"/>
    </row>
    <row r="6" spans="1:3" s="4" customFormat="1" ht="17.25" customHeight="1" thickBot="1">
      <c r="A6" s="85" t="s">
        <v>8</v>
      </c>
      <c r="B6" s="86"/>
      <c r="C6" s="19" t="s">
        <v>9</v>
      </c>
    </row>
    <row r="7" spans="1:3" ht="52.5" customHeight="1">
      <c r="A7" s="20">
        <v>1</v>
      </c>
      <c r="B7" s="21" t="s">
        <v>64</v>
      </c>
      <c r="C7" s="52" t="s">
        <v>65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75" t="str">
        <f>Setup!A2</f>
        <v>Demand Response Subcommittee</v>
      </c>
      <c r="B1" s="75"/>
      <c r="C1" s="42"/>
    </row>
    <row r="2" spans="1:3" s="41" customFormat="1" ht="17.25">
      <c r="A2" s="76" t="str">
        <f>Setup!A5</f>
        <v>WPL calculation -maintenance outage and addback provisions</v>
      </c>
      <c r="B2" s="76"/>
      <c r="C2" s="42"/>
    </row>
    <row r="3" spans="1:2" s="1" customFormat="1" ht="17.25">
      <c r="A3" s="77" t="s">
        <v>46</v>
      </c>
      <c r="B3" s="77"/>
    </row>
    <row r="5" spans="1:2" ht="14.25">
      <c r="A5" s="3" t="s">
        <v>56</v>
      </c>
      <c r="B5" s="18"/>
    </row>
    <row r="6" spans="1:2" s="4" customFormat="1" ht="17.25" customHeight="1" thickBot="1">
      <c r="A6" s="43" t="s">
        <v>47</v>
      </c>
      <c r="B6" s="54" t="s">
        <v>9</v>
      </c>
    </row>
    <row r="7" spans="1:2" ht="52.5" customHeight="1">
      <c r="A7" s="53" t="s">
        <v>48</v>
      </c>
      <c r="B7" s="52" t="s">
        <v>43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="89" zoomScaleNormal="89" zoomScalePageLayoutView="0" workbookViewId="0" topLeftCell="A8">
      <selection activeCell="F10" sqref="F10"/>
    </sheetView>
  </sheetViews>
  <sheetFormatPr defaultColWidth="9.140625" defaultRowHeight="12.75"/>
  <cols>
    <col min="2" max="2" width="26.8515625" style="0" customWidth="1"/>
    <col min="3" max="3" width="8.57421875" style="0" customWidth="1"/>
    <col min="4" max="4" width="25.00390625" style="0" customWidth="1"/>
    <col min="5" max="5" width="37.00390625" style="0" customWidth="1"/>
    <col min="6" max="6" width="38.28125" style="0" customWidth="1"/>
    <col min="7" max="7" width="33.28125" style="0" customWidth="1"/>
    <col min="8" max="8" width="20.57421875" style="0" customWidth="1"/>
  </cols>
  <sheetData>
    <row r="1" spans="1:9" s="31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  <c r="H1" s="78"/>
      <c r="I1" s="78"/>
    </row>
    <row r="2" spans="1:9" s="31" customFormat="1" ht="17.25">
      <c r="A2" s="76" t="str">
        <f>Setup!A5</f>
        <v>WPL calculation -maintenance outage and addback provisions</v>
      </c>
      <c r="B2" s="78"/>
      <c r="C2" s="78"/>
      <c r="D2" s="78"/>
      <c r="E2" s="78"/>
      <c r="F2" s="78"/>
      <c r="G2" s="78"/>
      <c r="H2" s="78"/>
      <c r="I2" s="78"/>
    </row>
    <row r="3" spans="1:9" ht="17.25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1:22" ht="17.25">
      <c r="A4" s="65" t="s">
        <v>25</v>
      </c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1" t="s">
        <v>26</v>
      </c>
      <c r="B5" s="27"/>
      <c r="C5" s="27"/>
      <c r="D5" s="27"/>
      <c r="E5" s="27"/>
      <c r="F5" s="27"/>
      <c r="G5" s="15"/>
      <c r="H5" s="15"/>
      <c r="I5" s="1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4.25">
      <c r="A6" s="1" t="s">
        <v>27</v>
      </c>
      <c r="B6" s="5"/>
      <c r="C6" s="5"/>
      <c r="D6" s="5"/>
      <c r="E6" s="5"/>
      <c r="F6" s="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4.25">
      <c r="A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">
      <c r="A8" s="9"/>
      <c r="B8" s="5"/>
      <c r="C8" s="5"/>
      <c r="D8" s="79" t="s">
        <v>14</v>
      </c>
      <c r="E8" s="80"/>
      <c r="F8" s="80"/>
      <c r="G8" s="80"/>
      <c r="H8" s="80"/>
      <c r="I8" s="8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">
      <c r="A9" s="10" t="s">
        <v>15</v>
      </c>
      <c r="B9" s="7" t="s">
        <v>13</v>
      </c>
      <c r="C9" s="7" t="s">
        <v>30</v>
      </c>
      <c r="D9" s="5" t="s">
        <v>11</v>
      </c>
      <c r="E9" s="6" t="s">
        <v>0</v>
      </c>
      <c r="F9" s="6" t="s">
        <v>1</v>
      </c>
      <c r="G9" s="5" t="s">
        <v>2</v>
      </c>
      <c r="H9" s="5" t="s">
        <v>3</v>
      </c>
      <c r="I9" s="5" t="s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">
      <c r="A10" s="10">
        <v>1</v>
      </c>
      <c r="B10" s="13"/>
      <c r="C10" s="6"/>
      <c r="D10" s="46"/>
      <c r="E10" s="72"/>
      <c r="F10" s="74"/>
      <c r="G10" s="72"/>
      <c r="H10" s="47"/>
      <c r="I10" s="4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">
      <c r="A11" s="10">
        <v>2</v>
      </c>
      <c r="B11" s="13"/>
      <c r="C11" s="6"/>
      <c r="D11" s="46"/>
      <c r="E11" s="72"/>
      <c r="F11" s="74"/>
      <c r="G11" s="72"/>
      <c r="H11" s="47"/>
      <c r="I11" s="4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">
      <c r="A12" s="10">
        <v>3</v>
      </c>
      <c r="B12" s="14"/>
      <c r="C12" s="6"/>
      <c r="D12" s="46"/>
      <c r="E12" s="72"/>
      <c r="F12" s="47"/>
      <c r="G12" s="72"/>
      <c r="H12" s="47"/>
      <c r="I12" s="4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">
      <c r="A13" s="10">
        <v>4</v>
      </c>
      <c r="B13" s="14"/>
      <c r="C13" s="6"/>
      <c r="D13" s="46"/>
      <c r="E13" s="72"/>
      <c r="F13" s="47"/>
      <c r="G13" s="72"/>
      <c r="H13" s="47"/>
      <c r="I13" s="4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">
      <c r="A14" s="10">
        <v>5</v>
      </c>
      <c r="B14" s="14"/>
      <c r="C14" s="6"/>
      <c r="D14" s="46"/>
      <c r="E14" s="72"/>
      <c r="F14" s="47"/>
      <c r="G14" s="72"/>
      <c r="H14" s="47"/>
      <c r="I14" s="4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">
      <c r="A15" s="10">
        <v>6</v>
      </c>
      <c r="B15" s="14"/>
      <c r="C15" s="6"/>
      <c r="D15" s="46"/>
      <c r="E15" s="72"/>
      <c r="F15" s="74"/>
      <c r="G15" s="72"/>
      <c r="H15" s="47"/>
      <c r="I15" s="4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">
      <c r="A16" s="10">
        <v>7</v>
      </c>
      <c r="B16" s="14"/>
      <c r="C16" s="6"/>
      <c r="D16" s="47"/>
      <c r="E16" s="72"/>
      <c r="F16" s="74"/>
      <c r="G16" s="72"/>
      <c r="H16" s="47"/>
      <c r="I16" s="4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2">
      <c r="A17" s="10">
        <v>8</v>
      </c>
      <c r="B17" s="13"/>
      <c r="C17" s="6"/>
      <c r="D17" s="46"/>
      <c r="E17" s="72"/>
      <c r="F17" s="47"/>
      <c r="G17" s="72"/>
      <c r="H17" s="47"/>
      <c r="I17" s="4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2">
      <c r="A18" s="10">
        <v>9</v>
      </c>
      <c r="B18" s="14"/>
      <c r="C18" s="6"/>
      <c r="D18" s="46"/>
      <c r="E18" s="72"/>
      <c r="F18" s="47"/>
      <c r="G18" s="72"/>
      <c r="H18" s="47"/>
      <c r="I18" s="48"/>
      <c r="K18" s="28"/>
      <c r="L18" s="28"/>
      <c r="M18" s="28"/>
      <c r="N18" s="30" t="s">
        <v>18</v>
      </c>
      <c r="O18" s="28"/>
      <c r="P18" s="28"/>
      <c r="Q18" s="28"/>
      <c r="R18" s="28"/>
      <c r="S18" s="28"/>
      <c r="T18" s="28"/>
      <c r="U18" s="28"/>
      <c r="V18" s="28"/>
    </row>
    <row r="19" spans="1:22" ht="12">
      <c r="A19" s="10">
        <v>10</v>
      </c>
      <c r="B19" s="13"/>
      <c r="C19" s="6"/>
      <c r="D19" s="46"/>
      <c r="E19" s="72"/>
      <c r="F19" s="47"/>
      <c r="G19" s="72"/>
      <c r="H19" s="47"/>
      <c r="I19" s="48"/>
      <c r="K19" s="28"/>
      <c r="L19" s="28"/>
      <c r="M19" s="28"/>
      <c r="N19" s="30" t="s">
        <v>33</v>
      </c>
      <c r="O19" s="28"/>
      <c r="P19" s="28"/>
      <c r="Q19" s="28"/>
      <c r="R19" s="28"/>
      <c r="S19" s="28"/>
      <c r="T19" s="28"/>
      <c r="U19" s="28"/>
      <c r="V19" s="28"/>
    </row>
    <row r="20" spans="11:22" ht="12"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1:22" ht="12">
      <c r="K21" s="28"/>
      <c r="L21" s="28"/>
      <c r="M21" s="28"/>
      <c r="N21" s="30" t="s">
        <v>17</v>
      </c>
      <c r="O21" s="28"/>
      <c r="P21" s="28"/>
      <c r="Q21" s="28"/>
      <c r="R21" s="28"/>
      <c r="S21" s="28"/>
      <c r="T21" s="28"/>
      <c r="U21" s="28"/>
      <c r="V21" s="28"/>
    </row>
    <row r="22" spans="11:22" ht="12">
      <c r="K22" s="28"/>
      <c r="L22" s="28"/>
      <c r="M22" s="28"/>
      <c r="N22" s="30" t="s">
        <v>32</v>
      </c>
      <c r="O22" s="28"/>
      <c r="P22" s="28"/>
      <c r="Q22" s="28"/>
      <c r="R22" s="28"/>
      <c r="S22" s="28"/>
      <c r="T22" s="28"/>
      <c r="U22" s="28"/>
      <c r="V22" s="28"/>
    </row>
    <row r="23" spans="11:22" ht="12">
      <c r="K23" s="28"/>
      <c r="L23" s="28"/>
      <c r="M23" s="28"/>
      <c r="N23" s="30" t="s">
        <v>16</v>
      </c>
      <c r="O23" s="28"/>
      <c r="P23" s="28"/>
      <c r="Q23" s="28"/>
      <c r="R23" s="28"/>
      <c r="S23" s="28"/>
      <c r="T23" s="28"/>
      <c r="U23" s="28"/>
      <c r="V23" s="28"/>
    </row>
    <row r="24" spans="11:22" ht="12"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4.2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4.25">
      <c r="B26" s="1"/>
      <c r="C26" s="1"/>
      <c r="D26" s="1"/>
      <c r="E26" s="1"/>
      <c r="F26" s="1"/>
      <c r="G26" s="1"/>
      <c r="H26" s="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14.25">
      <c r="B27" s="1"/>
      <c r="C27" s="1"/>
      <c r="D27" s="1"/>
      <c r="E27" s="1"/>
      <c r="F27" s="1"/>
      <c r="G27" s="1"/>
      <c r="H27" s="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1:22" ht="12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1:22" ht="12"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75" t="str">
        <f>Setup!A2</f>
        <v>Demand Response Subcommittee</v>
      </c>
      <c r="B1" s="75"/>
      <c r="C1" s="75"/>
      <c r="D1" s="75"/>
      <c r="E1" s="75"/>
      <c r="F1" s="75"/>
      <c r="G1" s="75"/>
      <c r="H1" s="32"/>
      <c r="I1" s="32"/>
    </row>
    <row r="2" spans="1:9" s="31" customFormat="1" ht="17.25">
      <c r="A2" s="76" t="str">
        <f>Setup!A5</f>
        <v>WPL calculation -maintenance outage and addback provisions</v>
      </c>
      <c r="B2" s="76"/>
      <c r="C2" s="76"/>
      <c r="D2" s="76"/>
      <c r="E2" s="76"/>
      <c r="F2" s="76"/>
      <c r="G2" s="76"/>
      <c r="H2" s="32"/>
      <c r="I2" s="32"/>
    </row>
    <row r="3" spans="1:9" ht="17.25">
      <c r="A3" s="77" t="s">
        <v>44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18" t="s">
        <v>60</v>
      </c>
    </row>
    <row r="5" spans="1:6" ht="41.25" customHeight="1">
      <c r="A5" s="18"/>
      <c r="B5" s="87" t="s">
        <v>29</v>
      </c>
      <c r="C5" s="88"/>
      <c r="D5" s="88"/>
      <c r="E5" s="88"/>
      <c r="F5" s="89"/>
    </row>
    <row r="6" spans="1:6" ht="43.5" customHeight="1">
      <c r="A6" s="18"/>
      <c r="B6" s="25" t="s">
        <v>0</v>
      </c>
      <c r="C6" s="51" t="s">
        <v>1</v>
      </c>
      <c r="D6" s="25" t="s">
        <v>2</v>
      </c>
      <c r="E6" s="51" t="s">
        <v>3</v>
      </c>
      <c r="F6" s="25" t="s">
        <v>4</v>
      </c>
    </row>
    <row r="7" spans="1:6" ht="14.25">
      <c r="A7" s="26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4.25">
      <c r="A8" s="26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4.25">
      <c r="A9" s="26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4.25">
      <c r="A10" s="26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4.25">
      <c r="A11" s="26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4.25">
      <c r="A13" s="2"/>
    </row>
    <row r="14" ht="14.25">
      <c r="A14" s="2"/>
    </row>
    <row r="15" ht="14.25">
      <c r="A15" s="2"/>
    </row>
    <row r="16" ht="14.25">
      <c r="A16" s="2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  <row r="31" ht="14.25">
      <c r="A31" s="2"/>
    </row>
    <row r="32" ht="14.25">
      <c r="A32" s="2"/>
    </row>
    <row r="33" ht="14.25">
      <c r="A33" s="2"/>
    </row>
    <row r="34" ht="14.25">
      <c r="A34" s="2"/>
    </row>
    <row r="35" ht="14.25">
      <c r="A35" s="2"/>
    </row>
    <row r="36" ht="14.25">
      <c r="A36" s="2"/>
    </row>
    <row r="37" ht="14.25">
      <c r="A37" s="2"/>
    </row>
    <row r="38" ht="14.25">
      <c r="A38" s="2"/>
    </row>
    <row r="39" ht="14.25">
      <c r="A39" s="2"/>
    </row>
    <row r="40" ht="14.25">
      <c r="A40" s="2"/>
    </row>
    <row r="41" ht="14.25">
      <c r="A41" s="2"/>
    </row>
    <row r="42" ht="14.25">
      <c r="A42" s="2"/>
    </row>
    <row r="43" ht="14.25">
      <c r="A43" s="2"/>
    </row>
    <row r="44" ht="14.25">
      <c r="A44" s="2"/>
    </row>
    <row r="45" ht="14.25">
      <c r="A45" s="2"/>
    </row>
    <row r="46" ht="14.25">
      <c r="A46" s="2"/>
    </row>
    <row r="47" ht="14.25">
      <c r="A47" s="2"/>
    </row>
    <row r="48" ht="14.25">
      <c r="A48" s="2"/>
    </row>
    <row r="49" ht="14.25">
      <c r="A49" s="2"/>
    </row>
    <row r="50" ht="14.25">
      <c r="A50" s="2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  <row r="173" ht="14.25">
      <c r="A173" s="2"/>
    </row>
    <row r="174" ht="14.25">
      <c r="A174" s="2"/>
    </row>
    <row r="175" ht="14.25">
      <c r="A175" s="2"/>
    </row>
    <row r="176" ht="14.25">
      <c r="A176" s="2"/>
    </row>
    <row r="177" ht="14.25">
      <c r="A177" s="2"/>
    </row>
    <row r="178" ht="14.25">
      <c r="A178" s="2"/>
    </row>
    <row r="179" ht="14.25">
      <c r="A179" s="2"/>
    </row>
    <row r="180" ht="14.25">
      <c r="A180" s="2"/>
    </row>
    <row r="181" ht="14.25">
      <c r="A181" s="2"/>
    </row>
    <row r="182" ht="14.25">
      <c r="A182" s="2"/>
    </row>
    <row r="183" ht="14.25">
      <c r="A183" s="2"/>
    </row>
    <row r="184" ht="14.25">
      <c r="A184" s="2"/>
    </row>
    <row r="185" ht="14.25">
      <c r="A185" s="2"/>
    </row>
    <row r="186" ht="14.25">
      <c r="A186" s="2"/>
    </row>
    <row r="187" ht="14.25">
      <c r="A187" s="2"/>
    </row>
    <row r="188" ht="14.25">
      <c r="A188" s="2"/>
    </row>
    <row r="189" ht="14.25">
      <c r="A189" s="2"/>
    </row>
    <row r="190" ht="14.25">
      <c r="A190" s="2"/>
    </row>
    <row r="191" ht="14.25">
      <c r="A191" s="2"/>
    </row>
    <row r="192" ht="14.25">
      <c r="A192" s="2"/>
    </row>
    <row r="193" ht="14.25">
      <c r="A193" s="2"/>
    </row>
    <row r="194" ht="14.25">
      <c r="A194" s="2"/>
    </row>
    <row r="195" ht="14.25">
      <c r="A195" s="2"/>
    </row>
    <row r="196" ht="14.25">
      <c r="A196" s="2"/>
    </row>
    <row r="197" ht="14.25">
      <c r="A197" s="2"/>
    </row>
    <row r="198" ht="14.25">
      <c r="A198" s="2"/>
    </row>
    <row r="199" ht="14.25">
      <c r="A199" s="2"/>
    </row>
    <row r="200" ht="14.25">
      <c r="A200" s="2"/>
    </row>
    <row r="201" ht="14.25">
      <c r="A201" s="2"/>
    </row>
    <row r="202" ht="14.25">
      <c r="A202" s="2"/>
    </row>
    <row r="203" ht="14.25">
      <c r="A203" s="2"/>
    </row>
    <row r="204" ht="14.25">
      <c r="A204" s="2"/>
    </row>
    <row r="205" ht="14.25">
      <c r="A205" s="2"/>
    </row>
    <row r="206" ht="14.25">
      <c r="A206" s="2"/>
    </row>
    <row r="207" ht="14.25">
      <c r="A207" s="2"/>
    </row>
    <row r="208" ht="14.25">
      <c r="A208" s="2"/>
    </row>
    <row r="209" ht="14.25">
      <c r="A209" s="2"/>
    </row>
    <row r="210" ht="14.25">
      <c r="A210" s="2"/>
    </row>
    <row r="211" ht="14.25">
      <c r="A211" s="2"/>
    </row>
    <row r="212" ht="14.25">
      <c r="A212" s="2"/>
    </row>
    <row r="213" ht="14.25">
      <c r="A213" s="2"/>
    </row>
    <row r="214" ht="14.25">
      <c r="A214" s="2"/>
    </row>
    <row r="215" ht="14.25">
      <c r="A215" s="2"/>
    </row>
    <row r="216" ht="14.25">
      <c r="A216" s="2"/>
    </row>
    <row r="217" ht="14.25">
      <c r="A217" s="2"/>
    </row>
    <row r="218" ht="14.25">
      <c r="A218" s="2"/>
    </row>
    <row r="219" ht="14.25">
      <c r="A219" s="2"/>
    </row>
    <row r="220" ht="14.25">
      <c r="A220" s="2"/>
    </row>
    <row r="221" ht="14.25">
      <c r="A221" s="2"/>
    </row>
    <row r="222" ht="14.25">
      <c r="A222" s="2"/>
    </row>
    <row r="223" ht="14.25">
      <c r="A223" s="2"/>
    </row>
    <row r="224" ht="14.25">
      <c r="A224" s="2"/>
    </row>
    <row r="225" ht="14.25">
      <c r="A225" s="2"/>
    </row>
    <row r="226" ht="14.25">
      <c r="A226" s="2"/>
    </row>
    <row r="227" ht="14.25">
      <c r="A227" s="2"/>
    </row>
    <row r="228" ht="14.25">
      <c r="A228" s="2"/>
    </row>
    <row r="229" ht="14.25">
      <c r="A229" s="2"/>
    </row>
    <row r="230" ht="14.25">
      <c r="A230" s="2"/>
    </row>
    <row r="231" ht="14.25">
      <c r="A231" s="2"/>
    </row>
    <row r="232" ht="14.25">
      <c r="A232" s="2"/>
    </row>
    <row r="233" ht="14.25">
      <c r="A233" s="2"/>
    </row>
    <row r="234" ht="14.25">
      <c r="A234" s="2"/>
    </row>
    <row r="235" ht="14.25">
      <c r="A235" s="2"/>
    </row>
    <row r="236" ht="14.25">
      <c r="A236" s="2"/>
    </row>
    <row r="237" ht="14.25">
      <c r="A237" s="2"/>
    </row>
    <row r="238" ht="14.25">
      <c r="A238" s="2"/>
    </row>
    <row r="239" ht="14.25">
      <c r="A239" s="2"/>
    </row>
    <row r="240" ht="14.25">
      <c r="A240" s="2"/>
    </row>
    <row r="241" ht="14.25">
      <c r="A241" s="2"/>
    </row>
    <row r="242" ht="14.25">
      <c r="A242" s="2"/>
    </row>
    <row r="243" ht="14.25">
      <c r="A243" s="2"/>
    </row>
    <row r="244" ht="14.25">
      <c r="A244" s="2"/>
    </row>
    <row r="245" ht="14.25">
      <c r="A245" s="2"/>
    </row>
    <row r="246" ht="14.25">
      <c r="A246" s="2"/>
    </row>
    <row r="247" ht="14.25">
      <c r="A247" s="2"/>
    </row>
    <row r="248" ht="14.25">
      <c r="A248" s="2"/>
    </row>
    <row r="249" ht="14.25">
      <c r="A249" s="2"/>
    </row>
    <row r="250" ht="14.25">
      <c r="A250" s="2"/>
    </row>
    <row r="251" ht="14.25">
      <c r="A251" s="2"/>
    </row>
    <row r="252" ht="14.25">
      <c r="A252" s="2"/>
    </row>
    <row r="253" ht="14.25">
      <c r="A253" s="2"/>
    </row>
    <row r="254" ht="14.25">
      <c r="A254" s="2"/>
    </row>
    <row r="255" ht="14.25">
      <c r="A255" s="2"/>
    </row>
    <row r="256" ht="14.25">
      <c r="A256" s="2"/>
    </row>
    <row r="257" ht="14.25">
      <c r="A257" s="2"/>
    </row>
    <row r="258" ht="14.25">
      <c r="A258" s="2"/>
    </row>
    <row r="259" ht="14.25">
      <c r="A259" s="2"/>
    </row>
    <row r="260" ht="14.25">
      <c r="A260" s="2"/>
    </row>
    <row r="261" ht="14.25">
      <c r="A261" s="2"/>
    </row>
    <row r="262" ht="14.25">
      <c r="A262" s="2"/>
    </row>
    <row r="263" ht="14.25">
      <c r="A263" s="2"/>
    </row>
    <row r="264" ht="14.25">
      <c r="A264" s="2"/>
    </row>
    <row r="265" ht="14.25">
      <c r="A265" s="2"/>
    </row>
    <row r="266" ht="14.25">
      <c r="A266" s="2"/>
    </row>
    <row r="267" ht="14.25">
      <c r="A267" s="2"/>
    </row>
    <row r="268" ht="14.2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Demand Response Subcommittee</v>
      </c>
    </row>
    <row r="2" s="31" customFormat="1" ht="17.25">
      <c r="A2" s="34" t="str">
        <f>Setup!A5</f>
        <v>WPL calculation -maintenance outage and addback provisions</v>
      </c>
    </row>
    <row r="3" ht="17.25">
      <c r="A3" s="40" t="s">
        <v>45</v>
      </c>
    </row>
    <row r="5" s="1" customFormat="1" ht="14.25">
      <c r="A5" s="1" t="s">
        <v>61</v>
      </c>
    </row>
    <row r="7" ht="12.75">
      <c r="A7" s="35" t="s">
        <v>37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5" t="str">
        <f>Setup!A2</f>
        <v>Demand Response Subcommittee</v>
      </c>
      <c r="B1" s="75"/>
      <c r="C1" s="78"/>
      <c r="D1" s="78"/>
      <c r="E1" s="78"/>
      <c r="F1" s="78"/>
      <c r="G1" s="78"/>
      <c r="H1" s="78"/>
      <c r="I1" s="78"/>
      <c r="J1" s="78"/>
    </row>
    <row r="2" spans="1:10" s="38" customFormat="1" ht="17.25">
      <c r="A2" s="76" t="str">
        <f>Setup!A5</f>
        <v>WPL calculation -maintenance outage and addback provisions</v>
      </c>
      <c r="B2" s="76"/>
      <c r="C2" s="78"/>
      <c r="D2" s="78"/>
      <c r="E2" s="78"/>
      <c r="F2" s="78"/>
      <c r="G2" s="78"/>
      <c r="H2" s="78"/>
      <c r="I2" s="78"/>
      <c r="J2" s="78"/>
    </row>
    <row r="3" spans="1:10" s="38" customFormat="1" ht="17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s="38" customFormat="1" ht="17.25">
      <c r="A4" s="5" t="s">
        <v>42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7.25">
      <c r="A5" s="5" t="s">
        <v>62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6.25">
      <c r="A6" s="44" t="s">
        <v>39</v>
      </c>
      <c r="B6" s="45" t="s">
        <v>41</v>
      </c>
      <c r="C6" s="44" t="s">
        <v>40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">
      <c r="A7" s="36">
        <v>1</v>
      </c>
      <c r="B7" s="36"/>
      <c r="C7" s="36"/>
    </row>
    <row r="8" spans="1:3" ht="12">
      <c r="A8" s="36">
        <v>2</v>
      </c>
      <c r="B8" s="36"/>
      <c r="C8" s="36"/>
    </row>
    <row r="9" spans="1:3" ht="12">
      <c r="A9" s="36">
        <v>3</v>
      </c>
      <c r="B9" s="36"/>
      <c r="C9" s="36"/>
    </row>
    <row r="10" spans="1:3" ht="12">
      <c r="A10" s="36"/>
      <c r="B10" s="36"/>
      <c r="C10" s="36"/>
    </row>
    <row r="11" spans="1:3" ht="12">
      <c r="A11" s="36"/>
      <c r="B11" s="36"/>
      <c r="C11" s="36"/>
    </row>
    <row r="12" spans="1:3" ht="12">
      <c r="A12" s="36"/>
      <c r="B12" s="36"/>
      <c r="C12" s="36"/>
    </row>
    <row r="13" spans="1:3" ht="12">
      <c r="A13" s="36"/>
      <c r="B13" s="36"/>
      <c r="C13" s="36"/>
    </row>
    <row r="14" spans="1:3" ht="12">
      <c r="A14" s="36"/>
      <c r="B14" s="36"/>
      <c r="C14" s="36"/>
    </row>
    <row r="15" spans="1:3" ht="12">
      <c r="A15" s="36"/>
      <c r="B15" s="36"/>
      <c r="C15" s="36"/>
    </row>
    <row r="16" spans="1:3" ht="12">
      <c r="A16" s="36"/>
      <c r="B16" s="36"/>
      <c r="C16" s="36"/>
    </row>
    <row r="17" spans="1:3" ht="12">
      <c r="A17" s="36"/>
      <c r="B17" s="36"/>
      <c r="C17" s="36"/>
    </row>
    <row r="18" spans="1:3" ht="12">
      <c r="A18" s="36"/>
      <c r="B18" s="36"/>
      <c r="C18" s="36"/>
    </row>
    <row r="19" spans="1:3" ht="12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Andrea Yeaton</cp:lastModifiedBy>
  <cp:lastPrinted>2011-04-07T14:17:43Z</cp:lastPrinted>
  <dcterms:created xsi:type="dcterms:W3CDTF">2011-02-18T21:50:35Z</dcterms:created>
  <dcterms:modified xsi:type="dcterms:W3CDTF">2017-11-15T18:33:13Z</dcterms:modified>
  <cp:category/>
  <cp:version/>
  <cp:contentType/>
  <cp:contentStatus/>
</cp:coreProperties>
</file>