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EXT\LV\"/>
    </mc:Choice>
  </mc:AlternateContent>
  <bookViews>
    <workbookView xWindow="96" yWindow="312" windowWidth="19416" windowHeight="10452" tabRatio="886" activeTab="8"/>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977461" fullCalcOnLoad="1"/>
</workbook>
</file>

<file path=xl/calcChain.xml><?xml version="1.0" encoding="utf-8"?>
<calcChain xmlns="http://schemas.openxmlformats.org/spreadsheetml/2006/main">
  <c r="E12" i="18" l="1"/>
  <c r="E10" i="18"/>
  <c r="A2" i="23"/>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<sst xmlns="http://schemas.openxmlformats.org/spreadsheetml/2006/main" count="144" uniqueCount="94">
  <si>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</si>
  <si>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</si>
  <si>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</si>
  <si>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</si>
  <si>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</si>
  <si>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</si>
  <si>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</si>
  <si>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</si>
  <si>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</si>
  <si>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</si>
  <si>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</si>
  <si>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</si>
  <si>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</si>
  <si>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</si>
  <si>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</si>
  <si>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</si>
  <si>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</si>
  <si>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</si>
  <si>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</si>
  <si>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</si>
  <si>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</si>
  <si>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</si>
  <si>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</si>
  <si>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</si>
  <si>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</si>
  <si>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</si>
  <si>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</si>
  <si>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</si>
  <si>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</si>
  <si>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</si>
  <si>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</si>
  <si>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</si>
  <si>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</si>
  <si>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</si>
  <si>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</si>
  <si>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</si>
  <si>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</si>
  <si>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</si>
  <si>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</si>
  <si>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</si>
  <si>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</si>
  <si>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</si>
  <si>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</si>
  <si>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</si>
  <si>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</si>
  <si>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</si>
  <si>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</si>
  <si>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</si>
  <si>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</si>
  <si>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</si>
  <si>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</si>
  <si>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</si>
  <si>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</si>
  <si>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</si>
  <si>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</si>
  <si>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</si>
  <si>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</si>
  <si>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</si>
  <si>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</si>
  <si>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</si>
  <si>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</si>
  <si>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</si>
  <si>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DR/PRD Compliance Construct for Weather Sensitive Load</t>
  </si>
  <si>
    <t>Ensure DR/PRD may only "sell" capacity that has been allocated to them.</t>
  </si>
  <si>
    <t>Avoid any double counting between LSE retail market capacity avoided cost and wholesale market revenue.</t>
  </si>
  <si>
    <t>DR
CP - Min (Sum of Summer Reg Nomination, Sumer of Winter Reg Nomination)
Summer Only - Sum of Summer Reg Nomination
PRD
Same as Summer Only DR but applicable to annual requirement</t>
  </si>
  <si>
    <t>Notes</t>
  </si>
  <si>
    <t>Status quo - DR GLD not included</t>
  </si>
  <si>
    <t>DR
Summer (ICAP) = PLC - (FSL[Summer] *LLF)
Summer (UCAP) = Summer (ICAP) * FPR
Winter (ICAP) = (WPL * WWAF - FSL[Winter]) * LLF
Winter (UCAP) = Winter (ICAP) * FPR
PRD
Same as DR but Summer Calculation is used for annual nomination
FSL = committed load during PAI</t>
  </si>
  <si>
    <t>Same as Capacity Registration Nomination (ICAP) but use actual load instead of FSL (Committed load)
DR
Summer = PLC - (Metered Load[Summer] *LLF)
Winter = (WPL * WWAF - Metered Load[Winter]) * LLF
PRD
Same as DR but Summer Calculation is used for annual PAI
*Registration load reductions are floored at 0</t>
  </si>
  <si>
    <t>DR/PRD
Sum of Capacity Registration Load Reduction during PAI.</t>
  </si>
  <si>
    <t>DR/PRD (when required to perform)
Capacity Resource commitment - Capacity Resource load reduction. +underperformance/shortfall, -overperformance</t>
  </si>
  <si>
    <t>Maintain consistency between PRD and DR (a load reduction is a load reduction)</t>
  </si>
  <si>
    <t>Market specific rules to foster participation</t>
  </si>
  <si>
    <t>1a</t>
  </si>
  <si>
    <t>N/A</t>
  </si>
  <si>
    <t>Same as Status Quo</t>
  </si>
  <si>
    <t>Weather Normalization Methodology</t>
  </si>
  <si>
    <t>Determination of zonal normal weather</t>
  </si>
  <si>
    <t>Apply to the metered PAI load the ratio of the weather normal CBL and CBL  In equation format:  Weather Normal PAI Load = Metered PAI Load * Weather Normal CBL/PAI CBL.  The weather normalization will apply in the period and conditions for which CBL was approved by PJM.  Outside of the CBL applicability period and conditions, the metered PAI load will not be weather normalized.</t>
  </si>
  <si>
    <t>Determination of Weather-Sensitive Customer</t>
  </si>
  <si>
    <t>Exelon</t>
  </si>
  <si>
    <t>Capacity Resource Nomination</t>
  </si>
  <si>
    <t>Capacity Registration Load Reduction is equal to EDC PLC addback used to adjust customer PLC in following DY. The same load reduction is added back to meter load used in the unrestricted peak load forecast.</t>
  </si>
  <si>
    <t>Capacity Registration Nomination for Weather Sensitive Load</t>
  </si>
  <si>
    <t>Capacity PAI performance for Weather Sensitive Load</t>
  </si>
  <si>
    <t>PJM Unrestricted Peak Load Forecast and EDC PLC add back for Weather Sensitive Load</t>
  </si>
  <si>
    <t>Capacity Registration Load Reduction for Weather Sensitive Load</t>
  </si>
  <si>
    <t>Same as Status Quo but use optional weather normalized load instead of actual load if approved by PJM.  
DR
Summer = PLC - (Weather Normalized Metered Load[Summer] *LLF)
Winter = (WPL * WWAF - Weather Normalized Metered Load[Winter]) * LLF
PRD
Same as DR but Summer Calculation is used for annual PAI
*Registration load reductions are floored at 0</t>
  </si>
  <si>
    <t>Capacity Resource Load Reduction for Weather Sensitive Load</t>
  </si>
  <si>
    <t>DISRS</t>
  </si>
  <si>
    <r>
      <rPr>
        <strike/>
        <sz val="10"/>
        <rFont val="Arial Narrow"/>
        <family val="2"/>
      </rPr>
      <t xml:space="preserve">CSP has option to provide to PJM a weather sensitive CBL for a resource registration. If CBL is approved by PJM, the resource is eligible for the weather sensitive FSL option. </t>
    </r>
    <r>
      <rPr>
        <sz val="10"/>
        <color indexed="10"/>
        <rFont val="Arial Narrow"/>
        <family val="2"/>
      </rPr>
      <t>CSP performs linear regression to prodcue t-statistics for each hour of the season(s) it would like to use a weather sensitive adjustment. Regression data uses most recent June - Sept. and/or December - March. Deemed to be weather sensitive if 75% of all hourly regressions have a t-statistic greater than 1.96.</t>
    </r>
  </si>
  <si>
    <r>
      <rPr>
        <strike/>
        <sz val="10"/>
        <rFont val="Arial Narrow"/>
        <family val="2"/>
      </rPr>
      <t>Same as Status Quo</t>
    </r>
    <r>
      <rPr>
        <sz val="10"/>
        <rFont val="Arial Narrow"/>
        <family val="2"/>
      </rPr>
      <t xml:space="preserve"> </t>
    </r>
    <r>
      <rPr>
        <sz val="10"/>
        <color indexed="10"/>
        <rFont val="Arial Narrow"/>
        <family val="2"/>
      </rPr>
      <t>EDC PLC Addback is based on metered load and the customer's PLC</t>
    </r>
  </si>
  <si>
    <r>
      <t xml:space="preserve">Determined for each </t>
    </r>
    <r>
      <rPr>
        <sz val="10"/>
        <color indexed="10"/>
        <rFont val="Arial Narrow"/>
        <family val="2"/>
      </rPr>
      <t xml:space="preserve">hour during a </t>
    </r>
    <r>
      <rPr>
        <sz val="10"/>
        <rFont val="Arial Narrow"/>
        <family val="2"/>
      </rPr>
      <t xml:space="preserve">performance assesment </t>
    </r>
    <r>
      <rPr>
        <strike/>
        <sz val="10"/>
        <rFont val="Arial Narrow"/>
        <family val="2"/>
      </rPr>
      <t xml:space="preserve">interval </t>
    </r>
    <r>
      <rPr>
        <sz val="10"/>
        <color indexed="10"/>
        <rFont val="Arial Narrow"/>
        <family val="2"/>
      </rPr>
      <t>hour</t>
    </r>
    <r>
      <rPr>
        <sz val="10"/>
        <rFont val="Arial Narrow"/>
        <family val="2"/>
      </rPr>
      <t xml:space="preserve">, as provided by PJM.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</si>
</sst>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Narrow"/>
      <family val="2"/>
    </font>
    <font>
      <strike/>
      <sz val="10"/>
      <name val="Arial Narrow"/>
      <family val="2"/>
    </font>
    <font>
      <sz val="10"/>
      <color indexed="10"/>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17" fillId="0" borderId="0" xfId="0" applyFont="1"/>
    <xf numFmtId="0" fontId="17" fillId="2" borderId="0" xfId="0" applyFont="1" applyFill="1"/>
    <xf numFmtId="0" fontId="17" fillId="2" borderId="1" xfId="0" applyFont="1" applyFill="1" applyBorder="1"/>
    <xf numFmtId="0" fontId="17"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5" fillId="0" borderId="0" xfId="0" applyNumberFormat="1" applyFont="1" applyBorder="1" applyAlignment="1">
      <alignment wrapText="1"/>
    </xf>
    <xf numFmtId="0" fontId="18"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5"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6"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9" fillId="2" borderId="0" xfId="0" applyFont="1" applyFill="1" applyAlignment="1">
      <alignment horizontal="center"/>
    </xf>
    <xf numFmtId="0" fontId="3" fillId="0" borderId="0" xfId="0" applyFont="1"/>
    <xf numFmtId="0" fontId="3" fillId="0" borderId="0" xfId="0" applyFont="1" applyFill="1"/>
    <xf numFmtId="0" fontId="14" fillId="0" borderId="0" xfId="0" applyFont="1" applyFill="1"/>
    <xf numFmtId="0" fontId="0" fillId="0" borderId="0" xfId="0"/>
    <xf numFmtId="0" fontId="0" fillId="0" borderId="0" xfId="0" applyAlignment="1"/>
    <xf numFmtId="0" fontId="20" fillId="0" borderId="0" xfId="0" applyFont="1" applyFill="1" applyAlignment="1">
      <alignment horizontal="center" vertical="top"/>
    </xf>
    <xf numFmtId="0" fontId="21" fillId="2" borderId="0" xfId="0" applyFont="1" applyFill="1" applyAlignment="1">
      <alignment horizontal="center"/>
    </xf>
    <xf numFmtId="0" fontId="15" fillId="0" borderId="0" xfId="0" applyFont="1"/>
    <xf numFmtId="0" fontId="0" fillId="0" borderId="4" xfId="0" applyBorder="1"/>
    <xf numFmtId="0" fontId="18" fillId="2" borderId="0" xfId="0" applyFont="1" applyFill="1" applyAlignment="1">
      <alignment horizontal="center"/>
    </xf>
    <xf numFmtId="0" fontId="0" fillId="0" borderId="0" xfId="0"/>
    <xf numFmtId="0" fontId="0" fillId="0" borderId="0" xfId="0"/>
    <xf numFmtId="0" fontId="18" fillId="2" borderId="0" xfId="0" applyFont="1" applyFill="1" applyAlignment="1">
      <alignment horizontal="center"/>
    </xf>
    <xf numFmtId="0" fontId="0" fillId="0" borderId="0" xfId="0"/>
    <xf numFmtId="0" fontId="0" fillId="0" borderId="0" xfId="0" applyAlignment="1"/>
    <xf numFmtId="0" fontId="15" fillId="3" borderId="5" xfId="0" applyFont="1" applyFill="1" applyBorder="1" applyAlignment="1">
      <alignment horizontal="center" vertical="center"/>
    </xf>
    <xf numFmtId="0" fontId="15" fillId="0" borderId="4" xfId="0" applyFont="1" applyBorder="1"/>
    <xf numFmtId="0" fontId="15"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6" fillId="4" borderId="3" xfId="0" applyFont="1" applyFill="1" applyBorder="1" applyAlignment="1">
      <alignment horizontal="left" vertical="center"/>
    </xf>
    <xf numFmtId="0" fontId="16"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6" fillId="2" borderId="3"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5" fillId="3" borderId="4" xfId="0" applyFont="1" applyFill="1" applyBorder="1" applyAlignment="1">
      <alignment horizontal="center" vertical="center"/>
    </xf>
    <xf numFmtId="0" fontId="5" fillId="2" borderId="6" xfId="0" applyFont="1" applyFill="1" applyBorder="1" applyAlignment="1"/>
    <xf numFmtId="0" fontId="17" fillId="0" borderId="0" xfId="0" applyFont="1" applyBorder="1"/>
    <xf numFmtId="0" fontId="17" fillId="2" borderId="6" xfId="0" applyFont="1" applyFill="1" applyBorder="1" applyAlignment="1"/>
    <xf numFmtId="0" fontId="22" fillId="2" borderId="6" xfId="0" applyFont="1" applyFill="1" applyBorder="1" applyAlignment="1"/>
    <xf numFmtId="0" fontId="17" fillId="2" borderId="7" xfId="0" applyFont="1" applyFill="1" applyBorder="1" applyAlignment="1"/>
    <xf numFmtId="0" fontId="17" fillId="0" borderId="8" xfId="0" applyFont="1" applyBorder="1"/>
    <xf numFmtId="0" fontId="22" fillId="0" borderId="0" xfId="0" applyFont="1"/>
    <xf numFmtId="0" fontId="17" fillId="0" borderId="0" xfId="0" applyFont="1" applyAlignment="1">
      <alignment wrapText="1"/>
    </xf>
    <xf numFmtId="0" fontId="0" fillId="0" borderId="0" xfId="0" applyFont="1" applyAlignment="1">
      <alignment horizontal="center" vertical="center" wrapText="1"/>
    </xf>
    <xf numFmtId="0" fontId="3" fillId="0" borderId="0" xfId="0" applyFont="1" applyFill="1" applyAlignment="1">
      <alignment vertical="center"/>
    </xf>
    <xf numFmtId="0" fontId="0" fillId="0" borderId="0" xfId="0" applyAlignment="1">
      <alignment vertical="center"/>
    </xf>
    <xf numFmtId="0" fontId="16" fillId="0" borderId="0" xfId="0" applyFont="1" applyAlignment="1">
      <alignment wrapText="1"/>
    </xf>
    <xf numFmtId="0" fontId="11" fillId="0" borderId="0" xfId="0" applyFont="1" applyAlignment="1">
      <alignment wrapText="1"/>
    </xf>
    <xf numFmtId="0" fontId="3" fillId="0" borderId="0" xfId="0" applyFont="1" applyAlignment="1">
      <alignment horizontal="center" wrapText="1"/>
    </xf>
    <xf numFmtId="0" fontId="3" fillId="0" borderId="0" xfId="0" applyFont="1" applyAlignment="1">
      <alignment wrapText="1"/>
    </xf>
    <xf numFmtId="0" fontId="3" fillId="0" borderId="0" xfId="0" applyFont="1" applyBorder="1" applyAlignment="1">
      <alignment wrapText="1"/>
    </xf>
    <xf numFmtId="0" fontId="3" fillId="0" borderId="0" xfId="0" applyFont="1" applyAlignment="1">
      <alignment vertical="center" wrapText="1"/>
    </xf>
    <xf numFmtId="0" fontId="3" fillId="0" borderId="0" xfId="0" applyFont="1" applyAlignment="1">
      <alignment vertical="center"/>
    </xf>
    <xf numFmtId="0" fontId="11" fillId="0" borderId="0" xfId="0" applyFont="1" applyAlignment="1">
      <alignment horizontal="left" vertical="center" wrapText="1"/>
    </xf>
    <xf numFmtId="0" fontId="11" fillId="0" borderId="0" xfId="0" applyFont="1" applyAlignment="1">
      <alignment vertical="center" wrapText="1"/>
    </xf>
    <xf numFmtId="0" fontId="20" fillId="0" borderId="0" xfId="0" applyFont="1" applyFill="1" applyAlignment="1">
      <alignment horizontal="center" vertical="top"/>
    </xf>
    <xf numFmtId="0" fontId="21" fillId="2" borderId="0" xfId="0" applyFont="1" applyFill="1" applyAlignment="1">
      <alignment horizontal="center"/>
    </xf>
    <xf numFmtId="0" fontId="18" fillId="2" borderId="0" xfId="0" applyFont="1" applyFill="1" applyAlignment="1">
      <alignment horizontal="center"/>
    </xf>
    <xf numFmtId="0" fontId="0" fillId="0" borderId="0" xfId="0"/>
    <xf numFmtId="0" fontId="14" fillId="5" borderId="0" xfId="0" applyFont="1" applyFill="1" applyAlignment="1">
      <alignment horizontal="center"/>
    </xf>
    <xf numFmtId="0" fontId="0" fillId="0" borderId="0" xfId="0" applyFont="1" applyAlignment="1"/>
    <xf numFmtId="0" fontId="22" fillId="0" borderId="0" xfId="0" applyFont="1" applyBorder="1" applyAlignment="1">
      <alignment horizontal="left" wrapText="1"/>
    </xf>
    <xf numFmtId="0" fontId="17" fillId="0" borderId="9" xfId="0" applyFont="1" applyBorder="1" applyAlignment="1">
      <alignment horizontal="left" wrapText="1"/>
    </xf>
    <xf numFmtId="0" fontId="17" fillId="0" borderId="10" xfId="0" applyFont="1" applyBorder="1" applyAlignment="1">
      <alignment horizontal="left" wrapText="1"/>
    </xf>
    <xf numFmtId="0" fontId="15"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2">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3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8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1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2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9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pjm.com\shares\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E21" totalsRowShown="0" headerRowDxfId="14" dataDxfId="13">
  <autoFilter ref="A6:E21"/>
  <tableColumns count="5">
    <tableColumn id="9" name="#" dataDxfId="20" totalsRowDxfId="21"/>
    <tableColumn id="1" name="Design Components1" dataDxfId="18" totalsRowDxfId="19"/>
    <tableColumn id="2" name="Priority" dataDxfId="17"/>
    <tableColumn id="8" name="Status Quo" dataDxfId="16"/>
    <tableColumn id="3" name="Exelon" dataDxfId="15"/>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 dataDxfId="0">
  <autoFilter ref="A7:I17"/>
  <tableColumns count="9">
    <tableColumn id="9" name="#" dataDxfId="11" totalsRowDxfId="12"/>
    <tableColumn id="1" name="Design Components" dataDxfId="9" totalsRowDxfId="10"/>
    <tableColumn id="2" name="Priority" dataDxfId="8"/>
    <tableColumn id="8" name="Status Quo" dataDxfId="7"/>
    <tableColumn id="3" name="A" dataDxfId="6"/>
    <tableColumn id="4" name="B"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3.2" x14ac:dyDescent="0.25"/>
  <cols>
    <col min="1" max="1" width="81.33203125" customWidth="1"/>
  </cols>
  <sheetData>
    <row r="1" spans="1:1" x14ac:dyDescent="0.25">
      <c r="A1" s="36" t="s">
        <v>61</v>
      </c>
    </row>
    <row r="2" spans="1:1" x14ac:dyDescent="0.25">
      <c r="A2" t="s">
        <v>90</v>
      </c>
    </row>
    <row r="4" spans="1:1" x14ac:dyDescent="0.25">
      <c r="A4" s="36" t="s">
        <v>35</v>
      </c>
    </row>
    <row r="5" spans="1:1" x14ac:dyDescent="0.25">
      <c r="A5" t="s">
        <v>62</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40" zoomScaleNormal="140" workbookViewId="0">
      <selection activeCell="B10" sqref="B10"/>
    </sheetView>
  </sheetViews>
  <sheetFormatPr defaultRowHeight="13.2" x14ac:dyDescent="0.25"/>
  <cols>
    <col min="1" max="1" width="4.5546875" customWidth="1"/>
    <col min="2" max="2" width="106" style="7" customWidth="1"/>
  </cols>
  <sheetData>
    <row r="1" spans="1:2" ht="20.399999999999999" x14ac:dyDescent="0.25">
      <c r="A1" s="77" t="str">
        <f>Setup!A2</f>
        <v>DISRS</v>
      </c>
      <c r="B1" s="77"/>
    </row>
    <row r="2" spans="1:2" ht="18" x14ac:dyDescent="0.35">
      <c r="A2" s="78" t="str">
        <f>Setup!A5</f>
        <v>DR/PRD Compliance Construct for Weather Sensitive Load</v>
      </c>
      <c r="B2" s="78"/>
    </row>
    <row r="3" spans="1:2" ht="18" x14ac:dyDescent="0.35">
      <c r="A3" s="79" t="s">
        <v>23</v>
      </c>
      <c r="B3" s="79"/>
    </row>
    <row r="4" spans="1:2" x14ac:dyDescent="0.25">
      <c r="B4" s="17" t="s">
        <v>53</v>
      </c>
    </row>
    <row r="6" spans="1:2" x14ac:dyDescent="0.25">
      <c r="A6">
        <v>1</v>
      </c>
      <c r="B6" s="7" t="s">
        <v>64</v>
      </c>
    </row>
    <row r="7" spans="1:2" x14ac:dyDescent="0.25">
      <c r="A7">
        <v>2</v>
      </c>
      <c r="B7" s="7" t="s">
        <v>63</v>
      </c>
    </row>
    <row r="8" spans="1:2" x14ac:dyDescent="0.25">
      <c r="A8">
        <v>3</v>
      </c>
      <c r="B8" s="7" t="s">
        <v>72</v>
      </c>
    </row>
    <row r="9" spans="1:2" x14ac:dyDescent="0.25">
      <c r="A9">
        <v>4</v>
      </c>
      <c r="B9" s="7" t="s">
        <v>73</v>
      </c>
    </row>
    <row r="10" spans="1:2" x14ac:dyDescent="0.25">
      <c r="A10">
        <v>5</v>
      </c>
    </row>
    <row r="11" spans="1:2" x14ac:dyDescent="0.25">
      <c r="A11">
        <v>6</v>
      </c>
    </row>
    <row r="12" spans="1:2" x14ac:dyDescent="0.25">
      <c r="A12">
        <v>7</v>
      </c>
    </row>
    <row r="13" spans="1:2" x14ac:dyDescent="0.25">
      <c r="A13">
        <v>8</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zoomScale="120" zoomScaleNormal="120" workbookViewId="0">
      <pane xSplit="1" ySplit="6" topLeftCell="B7" activePane="bottomRight" state="frozen"/>
      <selection pane="topRight" activeCell="B1" sqref="B1"/>
      <selection pane="bottomLeft" activeCell="A7" sqref="A7"/>
      <selection pane="bottomRight" activeCell="F16" sqref="F16"/>
    </sheetView>
  </sheetViews>
  <sheetFormatPr defaultRowHeight="13.2" x14ac:dyDescent="0.25"/>
  <cols>
    <col min="1" max="1" width="6.5546875" style="11" bestFit="1" customWidth="1"/>
    <col min="2" max="2" width="31.109375" customWidth="1"/>
    <col min="3" max="3" width="7.6640625" customWidth="1"/>
    <col min="4" max="4" width="48" customWidth="1"/>
    <col min="5" max="5" width="41.44140625" customWidth="1"/>
  </cols>
  <sheetData>
    <row r="1" spans="1:47" s="32" customFormat="1" ht="20.399999999999999" x14ac:dyDescent="0.25">
      <c r="A1" s="77" t="str">
        <f>Setup!A2</f>
        <v>DISRS</v>
      </c>
      <c r="B1" s="80"/>
      <c r="C1" s="80"/>
      <c r="D1" s="80"/>
      <c r="E1" s="80"/>
    </row>
    <row r="2" spans="1:47" s="32" customFormat="1" ht="18" x14ac:dyDescent="0.35">
      <c r="A2" s="78" t="str">
        <f>Setup!A5</f>
        <v>DR/PRD Compliance Construct for Weather Sensitive Load</v>
      </c>
      <c r="B2" s="80"/>
      <c r="C2" s="80"/>
      <c r="D2" s="80"/>
      <c r="E2" s="80"/>
    </row>
    <row r="3" spans="1:47" s="1" customFormat="1" ht="18" x14ac:dyDescent="0.35">
      <c r="A3" s="79" t="s">
        <v>12</v>
      </c>
      <c r="B3" s="79"/>
      <c r="C3" s="79"/>
      <c r="D3" s="79"/>
      <c r="E3" s="79"/>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x14ac:dyDescent="0.25">
      <c r="A4" s="9"/>
      <c r="B4" s="5"/>
      <c r="C4" s="5"/>
      <c r="D4" s="5"/>
      <c r="E4" s="5"/>
    </row>
    <row r="5" spans="1:47" ht="15.6" x14ac:dyDescent="0.25">
      <c r="A5" s="9"/>
      <c r="B5" s="5"/>
      <c r="C5" s="5"/>
      <c r="D5" s="81" t="s">
        <v>21</v>
      </c>
      <c r="E5" s="82"/>
    </row>
    <row r="6" spans="1:47" ht="15.6" x14ac:dyDescent="0.25">
      <c r="A6" s="10" t="s">
        <v>15</v>
      </c>
      <c r="B6" s="7" t="s">
        <v>24</v>
      </c>
      <c r="C6" s="7" t="s">
        <v>30</v>
      </c>
      <c r="D6" s="5" t="s">
        <v>11</v>
      </c>
      <c r="E6" s="5" t="s">
        <v>81</v>
      </c>
      <c r="F6" s="30"/>
      <c r="G6" s="30"/>
      <c r="H6" s="30"/>
      <c r="I6" s="30"/>
      <c r="J6" s="30"/>
      <c r="K6" s="30"/>
      <c r="L6" s="30"/>
    </row>
    <row r="7" spans="1:47" s="42" customFormat="1" x14ac:dyDescent="0.25">
      <c r="A7" s="10" t="s">
        <v>48</v>
      </c>
      <c r="B7" s="6"/>
      <c r="C7" s="6"/>
      <c r="D7" s="5"/>
      <c r="E7" s="68"/>
      <c r="F7" s="30"/>
      <c r="G7" s="30"/>
      <c r="H7" s="30"/>
      <c r="I7" s="30"/>
      <c r="J7" s="30"/>
      <c r="K7" s="30"/>
      <c r="L7" s="30"/>
    </row>
    <row r="8" spans="1:47" ht="124.2" x14ac:dyDescent="0.3">
      <c r="A8" s="10">
        <v>1</v>
      </c>
      <c r="B8" s="71" t="s">
        <v>84</v>
      </c>
      <c r="C8" s="5" t="s">
        <v>16</v>
      </c>
      <c r="D8" s="64" t="s">
        <v>68</v>
      </c>
      <c r="E8" s="69" t="s">
        <v>76</v>
      </c>
      <c r="F8" s="30"/>
      <c r="G8" s="30"/>
      <c r="H8" s="30"/>
      <c r="I8" s="30"/>
      <c r="J8" s="30"/>
      <c r="K8" s="30"/>
      <c r="L8" s="30"/>
    </row>
    <row r="9" spans="1:47" ht="124.2" x14ac:dyDescent="0.3">
      <c r="A9" s="70" t="s">
        <v>74</v>
      </c>
      <c r="B9" s="71" t="s">
        <v>80</v>
      </c>
      <c r="C9" s="29" t="s">
        <v>16</v>
      </c>
      <c r="D9" s="71" t="s">
        <v>75</v>
      </c>
      <c r="E9" s="69" t="s">
        <v>91</v>
      </c>
      <c r="F9" s="30"/>
      <c r="G9" s="30"/>
      <c r="H9" s="30"/>
      <c r="I9" s="30"/>
      <c r="J9" s="30"/>
      <c r="K9" s="30"/>
      <c r="L9" s="30"/>
    </row>
    <row r="10" spans="1:47" ht="82.8" x14ac:dyDescent="0.3">
      <c r="A10" s="10">
        <v>2</v>
      </c>
      <c r="B10" s="7" t="s">
        <v>82</v>
      </c>
      <c r="C10" s="5" t="s">
        <v>16</v>
      </c>
      <c r="D10" s="64" t="s">
        <v>65</v>
      </c>
      <c r="E10" s="69" t="str">
        <f>$E$8</f>
        <v>Same as Status Quo</v>
      </c>
      <c r="F10" s="30"/>
      <c r="G10" s="30"/>
      <c r="H10" s="30"/>
      <c r="I10" s="30"/>
      <c r="J10" s="30"/>
      <c r="K10" s="30"/>
      <c r="L10" s="30"/>
    </row>
    <row r="11" spans="1:47" s="67" customFormat="1" ht="165.6" x14ac:dyDescent="0.25">
      <c r="A11" s="65">
        <v>3</v>
      </c>
      <c r="B11" s="73" t="s">
        <v>87</v>
      </c>
      <c r="C11" s="74" t="s">
        <v>16</v>
      </c>
      <c r="D11" s="75" t="s">
        <v>69</v>
      </c>
      <c r="E11" s="76" t="s">
        <v>88</v>
      </c>
      <c r="F11" s="66"/>
      <c r="G11" s="66"/>
      <c r="H11" s="66"/>
      <c r="I11" s="66"/>
      <c r="J11" s="66"/>
      <c r="K11" s="66"/>
      <c r="L11" s="66"/>
    </row>
    <row r="12" spans="1:47" ht="27.6" x14ac:dyDescent="0.3">
      <c r="A12" s="10">
        <v>4</v>
      </c>
      <c r="B12" s="71" t="s">
        <v>89</v>
      </c>
      <c r="C12" s="29" t="s">
        <v>16</v>
      </c>
      <c r="D12" s="69" t="s">
        <v>70</v>
      </c>
      <c r="E12" s="69" t="str">
        <f>$E$8</f>
        <v>Same as Status Quo</v>
      </c>
      <c r="F12" s="30"/>
      <c r="G12" s="30"/>
      <c r="H12" s="30"/>
      <c r="I12" s="30"/>
      <c r="J12" s="30"/>
      <c r="K12" s="30"/>
      <c r="L12" s="30"/>
    </row>
    <row r="13" spans="1:47" ht="41.4" x14ac:dyDescent="0.3">
      <c r="A13" s="10">
        <v>5</v>
      </c>
      <c r="B13" s="71" t="s">
        <v>85</v>
      </c>
      <c r="C13" s="29" t="s">
        <v>16</v>
      </c>
      <c r="D13" s="69" t="s">
        <v>71</v>
      </c>
      <c r="E13" s="6" t="s">
        <v>76</v>
      </c>
      <c r="F13" s="30"/>
      <c r="G13" s="30"/>
      <c r="H13" s="30"/>
      <c r="I13" s="30"/>
      <c r="J13" s="30"/>
      <c r="K13" s="30"/>
      <c r="L13" s="30"/>
    </row>
    <row r="14" spans="1:47" ht="55.2" x14ac:dyDescent="0.3">
      <c r="A14" s="10">
        <v>6</v>
      </c>
      <c r="B14" s="72" t="s">
        <v>86</v>
      </c>
      <c r="C14" s="29" t="s">
        <v>16</v>
      </c>
      <c r="D14" s="69" t="s">
        <v>83</v>
      </c>
      <c r="E14" s="69" t="s">
        <v>92</v>
      </c>
      <c r="F14" s="30"/>
      <c r="G14" s="30"/>
      <c r="H14" s="30"/>
      <c r="I14" s="30"/>
      <c r="J14" s="30"/>
      <c r="K14" s="30"/>
      <c r="L14" s="30"/>
    </row>
    <row r="15" spans="1:47" ht="101.25" customHeight="1" x14ac:dyDescent="0.3">
      <c r="A15" s="10">
        <v>7</v>
      </c>
      <c r="B15" s="72" t="s">
        <v>77</v>
      </c>
      <c r="C15" s="29" t="s">
        <v>16</v>
      </c>
      <c r="D15" s="69" t="s">
        <v>75</v>
      </c>
      <c r="E15" s="64" t="s">
        <v>79</v>
      </c>
      <c r="F15" s="30"/>
      <c r="G15" s="30"/>
      <c r="H15" s="30"/>
      <c r="I15" s="30"/>
      <c r="J15" s="30"/>
      <c r="K15" s="30"/>
      <c r="L15" s="30"/>
    </row>
    <row r="16" spans="1:47" ht="27.6" x14ac:dyDescent="0.3">
      <c r="A16" s="10">
        <v>8</v>
      </c>
      <c r="B16" s="71" t="s">
        <v>78</v>
      </c>
      <c r="C16" s="29" t="s">
        <v>16</v>
      </c>
      <c r="D16" s="69" t="s">
        <v>75</v>
      </c>
      <c r="E16" s="69" t="s">
        <v>93</v>
      </c>
      <c r="F16" s="30"/>
      <c r="G16" s="30"/>
      <c r="H16" s="30"/>
      <c r="I16" s="30"/>
      <c r="J16" s="30"/>
      <c r="K16" s="30"/>
      <c r="L16" s="30"/>
    </row>
    <row r="17" spans="1:12" ht="13.8" x14ac:dyDescent="0.3">
      <c r="A17" s="10">
        <v>9</v>
      </c>
      <c r="B17" s="8"/>
      <c r="C17" s="5"/>
      <c r="D17" s="64"/>
      <c r="E17" s="64"/>
      <c r="F17" s="30"/>
      <c r="G17" s="30"/>
      <c r="H17" s="30"/>
      <c r="I17" s="30"/>
      <c r="J17" s="30"/>
      <c r="K17" s="30"/>
      <c r="L17" s="30"/>
    </row>
    <row r="18" spans="1:12" ht="13.8" x14ac:dyDescent="0.3">
      <c r="A18" s="10">
        <v>10</v>
      </c>
      <c r="B18" s="6"/>
      <c r="C18" s="5"/>
      <c r="D18" s="64"/>
      <c r="E18" s="64"/>
      <c r="F18" s="30"/>
      <c r="G18" s="30"/>
      <c r="H18" s="30"/>
      <c r="I18" s="30"/>
      <c r="J18" s="30"/>
      <c r="K18" s="30"/>
      <c r="L18" s="30"/>
    </row>
    <row r="19" spans="1:12" ht="13.8" x14ac:dyDescent="0.3">
      <c r="A19" s="12">
        <v>11</v>
      </c>
      <c r="B19" s="8"/>
      <c r="C19" s="5"/>
      <c r="D19" s="1"/>
      <c r="E19" s="64"/>
      <c r="F19" s="30"/>
      <c r="G19" s="30"/>
      <c r="H19" s="30"/>
      <c r="I19" s="30"/>
      <c r="J19" s="30"/>
      <c r="K19" s="30"/>
      <c r="L19" s="30"/>
    </row>
    <row r="20" spans="1:12" ht="13.8" x14ac:dyDescent="0.3">
      <c r="A20" s="12">
        <v>12</v>
      </c>
      <c r="B20" s="8"/>
      <c r="C20" s="5"/>
      <c r="D20" s="1"/>
      <c r="E20" s="64"/>
      <c r="F20" s="30"/>
      <c r="G20" s="30"/>
      <c r="H20" s="30"/>
      <c r="I20" s="30"/>
      <c r="J20" s="30"/>
      <c r="K20" s="30"/>
      <c r="L20" s="30"/>
    </row>
    <row r="21" spans="1:12" ht="13.8" x14ac:dyDescent="0.3">
      <c r="A21" s="12"/>
      <c r="B21" s="8"/>
      <c r="C21" s="5"/>
      <c r="D21" s="1"/>
      <c r="E21" s="64"/>
      <c r="F21" s="30"/>
      <c r="G21" s="30"/>
      <c r="H21" s="30"/>
      <c r="I21" s="30"/>
      <c r="J21" s="30"/>
      <c r="K21" s="30"/>
      <c r="L21" s="30"/>
    </row>
    <row r="22" spans="1:12" x14ac:dyDescent="0.25">
      <c r="A22" s="12"/>
      <c r="B22" s="8"/>
      <c r="C22" s="5"/>
      <c r="D22" s="5"/>
      <c r="E22" s="5"/>
      <c r="F22" s="30"/>
      <c r="G22" s="30"/>
      <c r="H22" s="30"/>
      <c r="I22" s="30"/>
      <c r="J22" s="30"/>
      <c r="K22" s="30"/>
      <c r="L22" s="30"/>
    </row>
    <row r="23" spans="1:12" x14ac:dyDescent="0.25">
      <c r="A23" s="12" t="s">
        <v>66</v>
      </c>
      <c r="B23" s="8"/>
      <c r="C23" s="5"/>
      <c r="D23" s="5"/>
      <c r="E23" s="5"/>
      <c r="F23" s="30"/>
      <c r="G23" s="30"/>
      <c r="H23" s="30"/>
      <c r="I23" s="30"/>
      <c r="J23" s="30"/>
      <c r="K23" s="30"/>
      <c r="L23" s="30"/>
    </row>
    <row r="24" spans="1:12" x14ac:dyDescent="0.25">
      <c r="A24" s="12"/>
      <c r="B24" s="8" t="s">
        <v>67</v>
      </c>
      <c r="C24" s="5"/>
      <c r="D24" s="5"/>
      <c r="E24" s="5"/>
      <c r="F24" s="30"/>
      <c r="G24" s="30"/>
      <c r="H24" s="30"/>
      <c r="I24" s="30"/>
      <c r="J24" s="30"/>
      <c r="K24" s="30"/>
      <c r="L24" s="30"/>
    </row>
    <row r="25" spans="1:12" x14ac:dyDescent="0.25">
      <c r="A25" s="12"/>
      <c r="B25" s="8"/>
      <c r="C25" s="5"/>
      <c r="D25" s="5"/>
      <c r="E25" s="5"/>
      <c r="F25" s="30"/>
      <c r="G25" s="30"/>
      <c r="H25" s="30"/>
      <c r="I25" s="30"/>
      <c r="J25" s="30"/>
      <c r="K25" s="30"/>
      <c r="L25" s="30"/>
    </row>
    <row r="26" spans="1:12" x14ac:dyDescent="0.25">
      <c r="A26" s="12"/>
      <c r="B26" s="8"/>
      <c r="C26" s="5"/>
      <c r="D26" s="5"/>
      <c r="E26" s="5"/>
      <c r="F26" s="30"/>
      <c r="G26" s="30"/>
      <c r="H26" s="30"/>
      <c r="I26" s="30"/>
      <c r="J26" s="30"/>
      <c r="K26" s="30"/>
      <c r="L26" s="30"/>
    </row>
    <row r="27" spans="1:12" x14ac:dyDescent="0.25">
      <c r="A27" s="12"/>
      <c r="B27" s="8"/>
      <c r="C27" s="5"/>
      <c r="D27" s="5"/>
      <c r="E27" s="5"/>
      <c r="F27" s="30"/>
      <c r="G27" s="30"/>
      <c r="H27" s="30"/>
      <c r="I27" s="30"/>
      <c r="J27" s="30"/>
      <c r="K27" s="30"/>
      <c r="L27" s="30"/>
    </row>
    <row r="28" spans="1:12" s="42" customFormat="1" ht="14.4" thickBot="1" x14ac:dyDescent="0.35">
      <c r="A28" s="83" t="s">
        <v>22</v>
      </c>
      <c r="B28" s="83"/>
      <c r="C28" s="1"/>
      <c r="D28" s="1"/>
      <c r="E28" s="1"/>
      <c r="F28" s="30"/>
      <c r="G28" s="30"/>
      <c r="H28" s="30"/>
      <c r="I28" s="30"/>
      <c r="J28" s="30"/>
      <c r="K28" s="30"/>
      <c r="L28" s="30"/>
    </row>
    <row r="29" spans="1:12" ht="13.8" x14ac:dyDescent="0.3">
      <c r="A29" s="84" t="s">
        <v>55</v>
      </c>
      <c r="B29" s="85"/>
      <c r="C29" s="85"/>
      <c r="D29" s="85"/>
      <c r="E29" s="85"/>
      <c r="F29" s="30"/>
      <c r="G29" s="30"/>
      <c r="H29" s="30"/>
      <c r="I29" s="30"/>
      <c r="J29" s="30"/>
      <c r="K29" s="30"/>
      <c r="L29" s="30"/>
    </row>
    <row r="30" spans="1:12" ht="15.6" x14ac:dyDescent="0.3">
      <c r="A30" s="57" t="s">
        <v>56</v>
      </c>
      <c r="B30" s="58"/>
      <c r="C30" s="58"/>
      <c r="D30" s="58"/>
      <c r="E30" s="58"/>
      <c r="F30" s="30"/>
      <c r="G30" s="30"/>
      <c r="H30" s="30"/>
      <c r="I30" s="30"/>
      <c r="J30" s="30"/>
      <c r="K30" s="30"/>
      <c r="L30" s="30"/>
    </row>
    <row r="31" spans="1:12" ht="15.6" x14ac:dyDescent="0.3">
      <c r="A31" s="57" t="s">
        <v>57</v>
      </c>
      <c r="B31" s="58"/>
      <c r="C31" s="58"/>
      <c r="D31" s="58"/>
      <c r="E31" s="58"/>
      <c r="F31" s="30"/>
      <c r="G31" s="30"/>
      <c r="H31" s="30"/>
      <c r="I31" s="30"/>
      <c r="J31" s="30"/>
      <c r="K31" s="30"/>
      <c r="L31" s="30"/>
    </row>
    <row r="32" spans="1:12" ht="13.8" x14ac:dyDescent="0.3">
      <c r="A32" s="59"/>
      <c r="B32" s="58"/>
      <c r="C32" s="58"/>
      <c r="D32" s="58"/>
      <c r="E32" s="58"/>
      <c r="F32" s="30"/>
      <c r="G32" s="30"/>
      <c r="H32" s="30"/>
      <c r="I32" s="30"/>
      <c r="J32" s="30"/>
      <c r="K32" s="30"/>
      <c r="L32" s="30"/>
    </row>
    <row r="33" spans="1:12" ht="13.8" x14ac:dyDescent="0.3">
      <c r="A33" s="60" t="s">
        <v>5</v>
      </c>
      <c r="B33" s="58"/>
      <c r="C33" s="58"/>
      <c r="D33" s="58"/>
      <c r="E33" s="58"/>
      <c r="F33" s="30"/>
      <c r="G33" s="30"/>
      <c r="H33" s="30"/>
      <c r="I33" s="30"/>
      <c r="J33" s="30"/>
      <c r="K33" s="30"/>
      <c r="L33" s="30"/>
    </row>
    <row r="34" spans="1:12" ht="13.8" x14ac:dyDescent="0.3">
      <c r="A34" s="59" t="s">
        <v>19</v>
      </c>
      <c r="B34" s="58"/>
      <c r="C34" s="58"/>
      <c r="D34" s="58"/>
      <c r="E34" s="58"/>
    </row>
    <row r="35" spans="1:12" ht="13.8" x14ac:dyDescent="0.3">
      <c r="A35" s="59" t="s">
        <v>49</v>
      </c>
      <c r="B35" s="58"/>
      <c r="C35" s="58"/>
      <c r="D35" s="58"/>
      <c r="E35" s="58"/>
    </row>
    <row r="36" spans="1:12" ht="13.8" x14ac:dyDescent="0.3">
      <c r="A36" s="59" t="s">
        <v>50</v>
      </c>
      <c r="B36" s="58"/>
      <c r="C36" s="58"/>
      <c r="D36" s="58"/>
      <c r="E36" s="58"/>
    </row>
    <row r="37" spans="1:12" ht="13.8" x14ac:dyDescent="0.3">
      <c r="A37" s="59" t="s">
        <v>20</v>
      </c>
      <c r="B37" s="58"/>
      <c r="C37" s="58"/>
      <c r="D37" s="58"/>
      <c r="E37" s="58"/>
    </row>
    <row r="38" spans="1:12" ht="13.8" x14ac:dyDescent="0.3">
      <c r="A38" s="59" t="s">
        <v>51</v>
      </c>
      <c r="B38" s="58"/>
      <c r="C38" s="58"/>
      <c r="D38" s="58"/>
      <c r="E38" s="58"/>
    </row>
    <row r="39" spans="1:12" ht="13.8" x14ac:dyDescent="0.3">
      <c r="A39" s="59" t="s">
        <v>52</v>
      </c>
      <c r="B39" s="58"/>
      <c r="C39" s="58"/>
      <c r="D39" s="58"/>
      <c r="E39" s="58"/>
    </row>
    <row r="40" spans="1:12" ht="13.8" x14ac:dyDescent="0.3">
      <c r="A40" s="59" t="s">
        <v>6</v>
      </c>
      <c r="B40" s="58"/>
      <c r="C40" s="58"/>
      <c r="D40" s="58"/>
      <c r="E40" s="58"/>
    </row>
    <row r="41" spans="1:12" ht="14.4" thickBot="1" x14ac:dyDescent="0.35">
      <c r="A41" s="61"/>
      <c r="B41" s="62"/>
      <c r="C41" s="62"/>
      <c r="D41" s="62"/>
      <c r="E41" s="62"/>
    </row>
  </sheetData>
  <mergeCells count="6">
    <mergeCell ref="A1:E1"/>
    <mergeCell ref="A2:E2"/>
    <mergeCell ref="D5:E5"/>
    <mergeCell ref="A3:E3"/>
    <mergeCell ref="A28:B28"/>
    <mergeCell ref="A29:E29"/>
  </mergeCells>
  <dataValidations count="2">
    <dataValidation type="list" allowBlank="1" showInputMessage="1" showErrorMessage="1" sqref="C22:C28">
      <formula1>#REF!</formula1>
    </dataValidation>
    <dataValidation type="list" allowBlank="1" showInputMessage="1" showErrorMessage="1" sqref="C6:C21">
      <formula1>#REF!</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32" customFormat="1" ht="20.399999999999999" x14ac:dyDescent="0.25">
      <c r="A1" s="77" t="str">
        <f>Setup!A2</f>
        <v>DISRS</v>
      </c>
      <c r="B1" s="77"/>
      <c r="C1" s="77"/>
      <c r="D1" s="33"/>
      <c r="E1" s="33"/>
      <c r="F1" s="33"/>
      <c r="G1" s="33"/>
      <c r="H1" s="33"/>
      <c r="I1" s="33"/>
    </row>
    <row r="2" spans="1:9" s="32" customFormat="1" ht="18" x14ac:dyDescent="0.35">
      <c r="A2" s="78" t="str">
        <f>Setup!A5</f>
        <v>DR/PRD Compliance Construct for Weather Sensitive Load</v>
      </c>
      <c r="B2" s="78"/>
      <c r="C2" s="78"/>
      <c r="D2" s="33"/>
      <c r="E2" s="33"/>
      <c r="F2" s="33"/>
      <c r="G2" s="33"/>
      <c r="H2" s="33"/>
      <c r="I2" s="33"/>
    </row>
    <row r="3" spans="1:9" s="1" customFormat="1" ht="18" x14ac:dyDescent="0.35">
      <c r="A3" s="79" t="s">
        <v>7</v>
      </c>
      <c r="B3" s="79"/>
      <c r="C3" s="79"/>
      <c r="D3" s="2"/>
      <c r="E3" s="2"/>
      <c r="F3" s="2"/>
      <c r="G3" s="2"/>
      <c r="H3" s="2"/>
    </row>
    <row r="5" spans="1:9" x14ac:dyDescent="0.3">
      <c r="A5" s="2" t="s">
        <v>28</v>
      </c>
      <c r="C5" s="18"/>
    </row>
    <row r="6" spans="1:9" s="4" customFormat="1" ht="17.25" customHeight="1" thickBot="1" x14ac:dyDescent="0.3">
      <c r="A6" s="86" t="s">
        <v>8</v>
      </c>
      <c r="B6" s="87"/>
      <c r="C6" s="20" t="s">
        <v>9</v>
      </c>
    </row>
    <row r="7" spans="1:9" ht="52.5" customHeight="1" x14ac:dyDescent="0.3">
      <c r="A7" s="21">
        <v>1</v>
      </c>
      <c r="B7" s="22"/>
      <c r="C7" s="23" t="s">
        <v>10</v>
      </c>
    </row>
    <row r="8" spans="1:9" ht="52.5" customHeight="1" x14ac:dyDescent="0.3">
      <c r="A8" s="24">
        <v>2</v>
      </c>
      <c r="B8" s="25"/>
      <c r="C8" s="23" t="s">
        <v>10</v>
      </c>
    </row>
    <row r="9" spans="1:9" ht="52.5" customHeight="1" x14ac:dyDescent="0.3">
      <c r="A9" s="24">
        <v>3</v>
      </c>
      <c r="B9" s="25"/>
      <c r="C9" s="23" t="s">
        <v>10</v>
      </c>
    </row>
    <row r="10" spans="1:9" ht="52.5" customHeight="1" x14ac:dyDescent="0.3">
      <c r="A10" s="24">
        <v>4</v>
      </c>
      <c r="B10" s="25"/>
      <c r="C10" s="23" t="s">
        <v>10</v>
      </c>
    </row>
    <row r="11" spans="1:9" ht="52.5" customHeight="1" x14ac:dyDescent="0.3">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09375" defaultRowHeight="13.8" x14ac:dyDescent="0.3"/>
  <cols>
    <col min="1" max="1" width="21.6640625" style="2" customWidth="1"/>
    <col min="2" max="2" width="90.33203125" style="2" customWidth="1"/>
    <col min="3" max="16384" width="9.109375" style="2"/>
  </cols>
  <sheetData>
    <row r="1" spans="1:3" s="42" customFormat="1" ht="20.399999999999999" x14ac:dyDescent="0.25">
      <c r="A1" s="77" t="str">
        <f>Setup!A2</f>
        <v>DISRS</v>
      </c>
      <c r="B1" s="77"/>
      <c r="C1" s="43"/>
    </row>
    <row r="2" spans="1:3" s="42" customFormat="1" ht="18" x14ac:dyDescent="0.35">
      <c r="A2" s="78" t="str">
        <f>Setup!A5</f>
        <v>DR/PRD Compliance Construct for Weather Sensitive Load</v>
      </c>
      <c r="B2" s="78"/>
      <c r="C2" s="43"/>
    </row>
    <row r="3" spans="1:3" s="1" customFormat="1" ht="18" x14ac:dyDescent="0.35">
      <c r="A3" s="79" t="s">
        <v>45</v>
      </c>
      <c r="B3" s="79"/>
    </row>
    <row r="5" spans="1:3" x14ac:dyDescent="0.3">
      <c r="A5" s="3" t="s">
        <v>54</v>
      </c>
      <c r="B5" s="19"/>
    </row>
    <row r="6" spans="1:3" s="4" customFormat="1" ht="17.25" customHeight="1" thickBot="1" x14ac:dyDescent="0.3">
      <c r="A6" s="44" t="s">
        <v>46</v>
      </c>
      <c r="B6" s="56" t="s">
        <v>9</v>
      </c>
    </row>
    <row r="7" spans="1:3" ht="52.5" customHeight="1" x14ac:dyDescent="0.3">
      <c r="A7" s="55" t="s">
        <v>47</v>
      </c>
      <c r="B7" s="54" t="s">
        <v>42</v>
      </c>
    </row>
    <row r="8" spans="1:3" ht="52.5" customHeight="1" x14ac:dyDescent="0.3">
      <c r="A8" s="24"/>
      <c r="B8" s="25"/>
    </row>
    <row r="9" spans="1:3" ht="52.5" customHeight="1" x14ac:dyDescent="0.3">
      <c r="A9" s="24"/>
      <c r="B9" s="25"/>
    </row>
    <row r="10" spans="1:3" ht="52.5" customHeight="1" x14ac:dyDescent="0.3">
      <c r="A10" s="24"/>
      <c r="B10" s="25"/>
    </row>
    <row r="11" spans="1:3" ht="52.5" customHeight="1" x14ac:dyDescent="0.3">
      <c r="A11" s="24"/>
      <c r="B11" s="25"/>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3.2" x14ac:dyDescent="0.25"/>
  <cols>
    <col min="2" max="2" width="26.88671875" customWidth="1"/>
    <col min="3" max="3" width="15.88671875" customWidth="1"/>
    <col min="4" max="4" width="13.109375" bestFit="1" customWidth="1"/>
    <col min="5" max="5" width="10.88671875" customWidth="1"/>
  </cols>
  <sheetData>
    <row r="1" spans="1:22" s="32" customFormat="1" ht="20.399999999999999" x14ac:dyDescent="0.25">
      <c r="A1" s="77" t="str">
        <f>Setup!A2</f>
        <v>DISRS</v>
      </c>
      <c r="B1" s="80"/>
      <c r="C1" s="80"/>
      <c r="D1" s="80"/>
      <c r="E1" s="80"/>
      <c r="F1" s="80"/>
      <c r="G1" s="80"/>
      <c r="H1" s="80"/>
      <c r="I1" s="80"/>
    </row>
    <row r="2" spans="1:22" s="32" customFormat="1" ht="18" x14ac:dyDescent="0.35">
      <c r="A2" s="78" t="str">
        <f>Setup!A5</f>
        <v>DR/PRD Compliance Construct for Weather Sensitive Load</v>
      </c>
      <c r="B2" s="80"/>
      <c r="C2" s="80"/>
      <c r="D2" s="80"/>
      <c r="E2" s="80"/>
      <c r="F2" s="80"/>
      <c r="G2" s="80"/>
      <c r="H2" s="80"/>
      <c r="I2" s="80"/>
    </row>
    <row r="3" spans="1:22" ht="18" x14ac:dyDescent="0.35">
      <c r="A3" s="79" t="s">
        <v>34</v>
      </c>
      <c r="B3" s="79"/>
      <c r="C3" s="79"/>
      <c r="D3" s="79"/>
      <c r="E3" s="79"/>
      <c r="F3" s="79"/>
      <c r="G3" s="79"/>
      <c r="H3" s="79"/>
      <c r="I3" s="79"/>
    </row>
    <row r="4" spans="1:22" ht="18" x14ac:dyDescent="0.35">
      <c r="B4" s="28"/>
      <c r="C4" s="28"/>
      <c r="D4" s="28"/>
      <c r="E4" s="28"/>
      <c r="F4" s="28"/>
      <c r="G4" s="16"/>
      <c r="H4" s="16"/>
      <c r="I4" s="16"/>
      <c r="K4" s="29"/>
      <c r="L4" s="29"/>
      <c r="M4" s="29"/>
      <c r="N4" s="29"/>
      <c r="O4" s="29"/>
      <c r="P4" s="29"/>
      <c r="Q4" s="29"/>
      <c r="R4" s="29"/>
      <c r="S4" s="29"/>
      <c r="T4" s="29"/>
      <c r="U4" s="29"/>
      <c r="V4" s="29"/>
    </row>
    <row r="5" spans="1:22" ht="13.8" x14ac:dyDescent="0.3">
      <c r="A5" s="1"/>
      <c r="K5" s="29"/>
      <c r="L5" s="29"/>
      <c r="M5" s="29"/>
      <c r="N5" s="29"/>
      <c r="O5" s="29"/>
      <c r="P5" s="29"/>
      <c r="Q5" s="29"/>
      <c r="R5" s="29"/>
      <c r="S5" s="29"/>
      <c r="T5" s="29"/>
      <c r="U5" s="29"/>
      <c r="V5" s="29"/>
    </row>
    <row r="6" spans="1:22" x14ac:dyDescent="0.25">
      <c r="A6" s="9"/>
      <c r="B6" s="5"/>
      <c r="C6" s="5"/>
      <c r="D6" s="81" t="s">
        <v>14</v>
      </c>
      <c r="E6" s="82"/>
      <c r="F6" s="82"/>
      <c r="G6" s="82"/>
      <c r="H6" s="82"/>
      <c r="I6" s="82"/>
      <c r="K6" s="29"/>
      <c r="L6" s="29"/>
      <c r="M6" s="29"/>
      <c r="N6" s="29"/>
      <c r="O6" s="29"/>
      <c r="P6" s="29"/>
      <c r="Q6" s="29"/>
      <c r="R6" s="29"/>
      <c r="S6" s="29"/>
      <c r="T6" s="29"/>
      <c r="U6" s="29"/>
      <c r="V6" s="29"/>
    </row>
    <row r="7" spans="1:22" x14ac:dyDescent="0.25">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5">
      <c r="A8" s="10">
        <v>1</v>
      </c>
      <c r="B8" s="13"/>
      <c r="C8" s="5"/>
      <c r="D8" s="47"/>
      <c r="E8" s="50"/>
      <c r="F8" s="49"/>
      <c r="G8" s="50"/>
      <c r="H8" s="49"/>
      <c r="I8" s="50"/>
      <c r="K8" s="29"/>
      <c r="L8" s="29"/>
      <c r="M8" s="29"/>
      <c r="N8" s="29"/>
      <c r="O8" s="29"/>
      <c r="P8" s="29"/>
      <c r="Q8" s="29"/>
      <c r="R8" s="29"/>
      <c r="S8" s="29"/>
      <c r="T8" s="29"/>
      <c r="U8" s="29"/>
      <c r="V8" s="29"/>
    </row>
    <row r="9" spans="1:22" x14ac:dyDescent="0.25">
      <c r="A9" s="10">
        <v>2</v>
      </c>
      <c r="B9" s="13"/>
      <c r="C9" s="5"/>
      <c r="D9" s="47"/>
      <c r="E9" s="50"/>
      <c r="F9" s="49"/>
      <c r="G9" s="50"/>
      <c r="H9" s="49"/>
      <c r="I9" s="50"/>
      <c r="K9" s="29"/>
      <c r="L9" s="29"/>
      <c r="M9" s="29"/>
      <c r="N9" s="29"/>
      <c r="O9" s="29"/>
      <c r="P9" s="29"/>
      <c r="Q9" s="29"/>
      <c r="R9" s="29"/>
      <c r="S9" s="29"/>
      <c r="T9" s="29"/>
      <c r="U9" s="29"/>
      <c r="V9" s="29"/>
    </row>
    <row r="10" spans="1:22" x14ac:dyDescent="0.25">
      <c r="A10" s="10">
        <v>3</v>
      </c>
      <c r="B10" s="14"/>
      <c r="C10" s="5"/>
      <c r="D10" s="47"/>
      <c r="E10" s="50"/>
      <c r="F10" s="49"/>
      <c r="G10" s="50"/>
      <c r="H10" s="49"/>
      <c r="I10" s="50"/>
      <c r="K10" s="29"/>
      <c r="L10" s="29"/>
      <c r="M10" s="29"/>
      <c r="N10" s="29"/>
      <c r="O10" s="29"/>
      <c r="P10" s="29"/>
      <c r="Q10" s="29"/>
      <c r="R10" s="29"/>
      <c r="S10" s="29"/>
      <c r="T10" s="29"/>
      <c r="U10" s="29"/>
      <c r="V10" s="29"/>
    </row>
    <row r="11" spans="1:22" x14ac:dyDescent="0.25">
      <c r="A11" s="10">
        <v>4</v>
      </c>
      <c r="B11" s="14"/>
      <c r="C11" s="5"/>
      <c r="D11" s="47"/>
      <c r="E11" s="50"/>
      <c r="F11" s="49"/>
      <c r="G11" s="50"/>
      <c r="H11" s="49"/>
      <c r="I11" s="50"/>
      <c r="K11" s="29"/>
      <c r="L11" s="29"/>
      <c r="M11" s="29"/>
      <c r="N11" s="29"/>
      <c r="O11" s="29"/>
      <c r="P11" s="29"/>
      <c r="Q11" s="29"/>
      <c r="R11" s="29"/>
      <c r="S11" s="29"/>
      <c r="T11" s="29"/>
      <c r="U11" s="29"/>
      <c r="V11" s="29"/>
    </row>
    <row r="12" spans="1:22" x14ac:dyDescent="0.25">
      <c r="A12" s="10">
        <v>5</v>
      </c>
      <c r="B12" s="14"/>
      <c r="C12" s="5"/>
      <c r="D12" s="47"/>
      <c r="E12" s="50"/>
      <c r="F12" s="49"/>
      <c r="G12" s="50"/>
      <c r="H12" s="49"/>
      <c r="I12" s="50"/>
      <c r="K12" s="29"/>
      <c r="L12" s="29"/>
      <c r="M12" s="29"/>
      <c r="N12" s="29"/>
      <c r="O12" s="29"/>
      <c r="P12" s="29"/>
      <c r="Q12" s="29"/>
      <c r="R12" s="29"/>
      <c r="S12" s="29"/>
      <c r="T12" s="29"/>
      <c r="U12" s="29"/>
      <c r="V12" s="29"/>
    </row>
    <row r="13" spans="1:22" x14ac:dyDescent="0.25">
      <c r="A13" s="10">
        <v>6</v>
      </c>
      <c r="B13" s="14"/>
      <c r="C13" s="5"/>
      <c r="D13" s="47"/>
      <c r="E13" s="50"/>
      <c r="F13" s="49"/>
      <c r="G13" s="50"/>
      <c r="H13" s="49"/>
      <c r="I13" s="50"/>
      <c r="K13" s="29"/>
      <c r="L13" s="29"/>
      <c r="M13" s="29"/>
      <c r="N13" s="29"/>
      <c r="O13" s="29"/>
      <c r="P13" s="29"/>
      <c r="Q13" s="29"/>
      <c r="R13" s="29"/>
      <c r="S13" s="29"/>
      <c r="T13" s="29"/>
      <c r="U13" s="29"/>
      <c r="V13" s="29"/>
    </row>
    <row r="14" spans="1:22" x14ac:dyDescent="0.25">
      <c r="A14" s="10">
        <v>7</v>
      </c>
      <c r="B14" s="15"/>
      <c r="C14" s="5"/>
      <c r="D14" s="48"/>
      <c r="E14" s="50"/>
      <c r="F14" s="49"/>
      <c r="G14" s="50"/>
      <c r="H14" s="49"/>
      <c r="I14" s="50"/>
      <c r="K14" s="29"/>
      <c r="L14" s="29"/>
      <c r="M14" s="29"/>
      <c r="N14" s="29"/>
      <c r="O14" s="29"/>
      <c r="P14" s="29"/>
      <c r="Q14" s="29"/>
      <c r="R14" s="29"/>
      <c r="S14" s="29"/>
      <c r="T14" s="29"/>
      <c r="U14" s="29"/>
      <c r="V14" s="29"/>
    </row>
    <row r="15" spans="1:22" x14ac:dyDescent="0.25">
      <c r="A15" s="10">
        <v>8</v>
      </c>
      <c r="B15" s="13"/>
      <c r="C15" s="5"/>
      <c r="D15" s="47"/>
      <c r="E15" s="50"/>
      <c r="F15" s="49"/>
      <c r="G15" s="50"/>
      <c r="H15" s="49"/>
      <c r="I15" s="50"/>
      <c r="K15" s="29"/>
      <c r="L15" s="29"/>
      <c r="M15" s="29"/>
      <c r="N15" s="29"/>
      <c r="O15" s="29"/>
      <c r="P15" s="29"/>
      <c r="Q15" s="29"/>
      <c r="R15" s="29"/>
      <c r="S15" s="29"/>
      <c r="T15" s="29"/>
      <c r="U15" s="29"/>
      <c r="V15" s="29"/>
    </row>
    <row r="16" spans="1:22" x14ac:dyDescent="0.25">
      <c r="A16" s="10">
        <v>9</v>
      </c>
      <c r="B16" s="14"/>
      <c r="C16" s="5"/>
      <c r="D16" s="47"/>
      <c r="E16" s="50"/>
      <c r="F16" s="49"/>
      <c r="G16" s="50"/>
      <c r="H16" s="49"/>
      <c r="I16" s="50"/>
      <c r="K16" s="29"/>
      <c r="L16" s="29"/>
      <c r="M16" s="29"/>
      <c r="N16" s="31" t="s">
        <v>18</v>
      </c>
      <c r="O16" s="29"/>
      <c r="P16" s="29"/>
      <c r="Q16" s="29"/>
      <c r="R16" s="29"/>
      <c r="S16" s="29"/>
      <c r="T16" s="29"/>
      <c r="U16" s="29"/>
      <c r="V16" s="29"/>
    </row>
    <row r="17" spans="1:22" x14ac:dyDescent="0.25">
      <c r="A17" s="10">
        <v>10</v>
      </c>
      <c r="B17" s="13"/>
      <c r="C17" s="5"/>
      <c r="D17" s="47"/>
      <c r="E17" s="50"/>
      <c r="F17" s="49"/>
      <c r="G17" s="50"/>
      <c r="H17" s="49"/>
      <c r="I17" s="50"/>
      <c r="K17" s="29"/>
      <c r="L17" s="29"/>
      <c r="M17" s="29"/>
      <c r="N17" s="31" t="s">
        <v>33</v>
      </c>
      <c r="O17" s="29"/>
      <c r="P17" s="29"/>
      <c r="Q17" s="29"/>
      <c r="R17" s="29"/>
      <c r="S17" s="29"/>
      <c r="T17" s="29"/>
      <c r="U17" s="29"/>
      <c r="V17" s="29"/>
    </row>
    <row r="18" spans="1:22" x14ac:dyDescent="0.25">
      <c r="K18" s="29"/>
      <c r="L18" s="29"/>
      <c r="M18" s="29"/>
      <c r="N18" s="31" t="s">
        <v>31</v>
      </c>
      <c r="O18" s="29"/>
      <c r="P18" s="29"/>
      <c r="Q18" s="29"/>
      <c r="R18" s="29"/>
      <c r="S18" s="29"/>
      <c r="T18" s="29"/>
      <c r="U18" s="29"/>
      <c r="V18" s="29"/>
    </row>
    <row r="19" spans="1:22" x14ac:dyDescent="0.25">
      <c r="K19" s="29"/>
      <c r="L19" s="29"/>
      <c r="M19" s="29"/>
      <c r="N19" s="31" t="s">
        <v>17</v>
      </c>
      <c r="O19" s="29"/>
      <c r="P19" s="29"/>
      <c r="Q19" s="29"/>
      <c r="R19" s="29"/>
      <c r="S19" s="29"/>
      <c r="T19" s="29"/>
      <c r="U19" s="29"/>
      <c r="V19" s="29"/>
    </row>
    <row r="20" spans="1:22" ht="13.8" x14ac:dyDescent="0.3">
      <c r="A20" s="63" t="s">
        <v>25</v>
      </c>
      <c r="K20" s="29"/>
      <c r="L20" s="29"/>
      <c r="M20" s="29"/>
      <c r="N20" s="31" t="s">
        <v>32</v>
      </c>
      <c r="O20" s="29"/>
      <c r="P20" s="29"/>
      <c r="Q20" s="29"/>
      <c r="R20" s="29"/>
      <c r="S20" s="29"/>
      <c r="T20" s="29"/>
      <c r="U20" s="29"/>
      <c r="V20" s="29"/>
    </row>
    <row r="21" spans="1:22" ht="13.8" x14ac:dyDescent="0.3">
      <c r="A21" s="1" t="s">
        <v>26</v>
      </c>
      <c r="K21" s="29"/>
      <c r="L21" s="29"/>
      <c r="M21" s="29"/>
      <c r="N21" s="31" t="s">
        <v>16</v>
      </c>
      <c r="O21" s="29"/>
      <c r="P21" s="29"/>
      <c r="Q21" s="29"/>
      <c r="R21" s="29"/>
      <c r="S21" s="29"/>
      <c r="T21" s="29"/>
      <c r="U21" s="29"/>
      <c r="V21" s="29"/>
    </row>
    <row r="22" spans="1:22" ht="13.8" x14ac:dyDescent="0.3">
      <c r="A22" s="1" t="s">
        <v>27</v>
      </c>
      <c r="K22" s="29"/>
      <c r="L22" s="29"/>
      <c r="M22" s="29"/>
      <c r="N22" s="29"/>
      <c r="O22" s="29"/>
      <c r="P22" s="29"/>
      <c r="Q22" s="29"/>
      <c r="R22" s="29"/>
      <c r="S22" s="29"/>
      <c r="T22" s="29"/>
      <c r="U22" s="29"/>
      <c r="V22" s="29"/>
    </row>
    <row r="23" spans="1:22" ht="13.8" x14ac:dyDescent="0.3">
      <c r="B23" s="1"/>
      <c r="C23" s="1"/>
      <c r="D23" s="1"/>
      <c r="E23" s="1"/>
      <c r="F23" s="1"/>
      <c r="G23" s="1"/>
      <c r="H23" s="1"/>
      <c r="K23" s="29"/>
      <c r="L23" s="29"/>
      <c r="M23" s="29"/>
      <c r="N23" s="29"/>
      <c r="O23" s="29"/>
      <c r="P23" s="29"/>
      <c r="Q23" s="29"/>
      <c r="R23" s="29"/>
      <c r="S23" s="29"/>
      <c r="T23" s="29"/>
      <c r="U23" s="29"/>
      <c r="V23" s="29"/>
    </row>
    <row r="24" spans="1:22" ht="13.8" x14ac:dyDescent="0.3">
      <c r="B24" s="1"/>
      <c r="C24" s="1"/>
      <c r="D24" s="1"/>
      <c r="E24" s="1"/>
      <c r="F24" s="1"/>
      <c r="G24" s="1"/>
      <c r="H24" s="1"/>
      <c r="K24" s="29"/>
      <c r="L24" s="29"/>
      <c r="M24" s="29"/>
      <c r="N24" s="29"/>
      <c r="O24" s="29"/>
      <c r="P24" s="29"/>
      <c r="Q24" s="29"/>
      <c r="R24" s="29"/>
      <c r="S24" s="29"/>
      <c r="T24" s="29"/>
      <c r="U24" s="29"/>
      <c r="V24" s="29"/>
    </row>
    <row r="25" spans="1:22" ht="13.8" x14ac:dyDescent="0.3">
      <c r="B25" s="1"/>
      <c r="C25" s="1"/>
      <c r="D25" s="1"/>
      <c r="E25" s="1"/>
      <c r="F25" s="1"/>
      <c r="G25" s="1"/>
      <c r="H25" s="1"/>
      <c r="K25" s="29"/>
      <c r="L25" s="29"/>
      <c r="M25" s="29"/>
      <c r="N25" s="29"/>
      <c r="O25" s="29"/>
      <c r="P25" s="29"/>
      <c r="Q25" s="29"/>
      <c r="R25" s="29"/>
      <c r="S25" s="29"/>
      <c r="T25" s="29"/>
      <c r="U25" s="29"/>
      <c r="V25" s="29"/>
    </row>
    <row r="26" spans="1:22" x14ac:dyDescent="0.25">
      <c r="K26" s="29"/>
      <c r="L26" s="29"/>
      <c r="M26" s="29"/>
      <c r="N26" s="29"/>
      <c r="O26" s="29"/>
      <c r="P26" s="29"/>
      <c r="Q26" s="29"/>
      <c r="R26" s="29"/>
      <c r="S26" s="29"/>
      <c r="T26" s="29"/>
      <c r="U26" s="29"/>
      <c r="V26" s="29"/>
    </row>
    <row r="27" spans="1:22" x14ac:dyDescent="0.25">
      <c r="K27" s="29"/>
      <c r="L27" s="29"/>
      <c r="M27" s="29"/>
      <c r="N27" s="29"/>
      <c r="O27" s="29"/>
      <c r="P27" s="29"/>
      <c r="Q27" s="29"/>
      <c r="R27" s="29"/>
      <c r="S27" s="29"/>
      <c r="T27" s="29"/>
      <c r="U27" s="29"/>
      <c r="V27" s="29"/>
    </row>
    <row r="28" spans="1:22" x14ac:dyDescent="0.25">
      <c r="K28" s="29"/>
      <c r="L28" s="29"/>
      <c r="M28" s="29"/>
      <c r="N28" s="29"/>
      <c r="O28" s="29"/>
      <c r="P28" s="29"/>
      <c r="Q28" s="29"/>
      <c r="R28" s="29"/>
      <c r="S28" s="29"/>
      <c r="T28" s="29"/>
      <c r="U28" s="29"/>
      <c r="V28" s="29"/>
    </row>
    <row r="29" spans="1:22" x14ac:dyDescent="0.25">
      <c r="K29" s="29"/>
      <c r="L29" s="29"/>
      <c r="M29" s="29"/>
      <c r="N29" s="29"/>
      <c r="O29" s="29"/>
      <c r="P29" s="29"/>
      <c r="Q29" s="29"/>
      <c r="R29" s="29"/>
      <c r="S29" s="29"/>
      <c r="T29" s="29"/>
      <c r="U29" s="29"/>
      <c r="V29" s="29"/>
    </row>
    <row r="30" spans="1:22" x14ac:dyDescent="0.25">
      <c r="K30" s="29"/>
      <c r="L30" s="29"/>
      <c r="M30" s="29"/>
      <c r="N30" s="29"/>
      <c r="O30" s="29"/>
      <c r="P30" s="29"/>
      <c r="Q30" s="29"/>
      <c r="R30" s="29"/>
      <c r="S30" s="29"/>
      <c r="T30" s="29"/>
      <c r="U30" s="29"/>
      <c r="V30" s="29"/>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32" customFormat="1" ht="20.399999999999999" x14ac:dyDescent="0.25">
      <c r="A1" s="77" t="str">
        <f>Setup!A2</f>
        <v>DISRS</v>
      </c>
      <c r="B1" s="77"/>
      <c r="C1" s="77"/>
      <c r="D1" s="77"/>
      <c r="E1" s="77"/>
      <c r="F1" s="77"/>
      <c r="G1" s="77"/>
      <c r="H1" s="33"/>
      <c r="I1" s="33"/>
    </row>
    <row r="2" spans="1:9" s="32" customFormat="1" ht="18" x14ac:dyDescent="0.35">
      <c r="A2" s="78" t="str">
        <f>Setup!A5</f>
        <v>DR/PRD Compliance Construct for Weather Sensitive Load</v>
      </c>
      <c r="B2" s="78"/>
      <c r="C2" s="78"/>
      <c r="D2" s="78"/>
      <c r="E2" s="78"/>
      <c r="F2" s="78"/>
      <c r="G2" s="78"/>
      <c r="H2" s="33"/>
      <c r="I2" s="33"/>
    </row>
    <row r="3" spans="1:9" ht="18" x14ac:dyDescent="0.35">
      <c r="A3" s="79" t="s">
        <v>43</v>
      </c>
      <c r="B3" s="79"/>
      <c r="C3" s="79"/>
      <c r="D3" s="79"/>
      <c r="E3" s="79"/>
      <c r="F3" s="79"/>
      <c r="G3" s="79"/>
      <c r="H3" s="79"/>
      <c r="I3" s="79"/>
    </row>
    <row r="4" spans="1:9" ht="38.25" customHeight="1" x14ac:dyDescent="0.3">
      <c r="A4" s="2"/>
      <c r="B4" s="19" t="s">
        <v>58</v>
      </c>
    </row>
    <row r="5" spans="1:9" ht="41.25" customHeight="1" x14ac:dyDescent="0.3">
      <c r="A5" s="19"/>
      <c r="B5" s="88" t="s">
        <v>29</v>
      </c>
      <c r="C5" s="89"/>
      <c r="D5" s="89"/>
      <c r="E5" s="89"/>
      <c r="F5" s="90"/>
    </row>
    <row r="6" spans="1:9" ht="43.5" customHeight="1" x14ac:dyDescent="0.3">
      <c r="A6" s="19"/>
      <c r="B6" s="26" t="s">
        <v>0</v>
      </c>
      <c r="C6" s="53" t="s">
        <v>1</v>
      </c>
      <c r="D6" s="26" t="s">
        <v>2</v>
      </c>
      <c r="E6" s="53" t="s">
        <v>3</v>
      </c>
      <c r="F6" s="26" t="s">
        <v>4</v>
      </c>
    </row>
    <row r="7" spans="1:9" x14ac:dyDescent="0.3">
      <c r="A7" s="27">
        <v>1</v>
      </c>
      <c r="B7" s="52" t="s">
        <v>10</v>
      </c>
      <c r="C7" s="51" t="s">
        <v>10</v>
      </c>
      <c r="D7" s="52" t="s">
        <v>10</v>
      </c>
      <c r="E7" s="51" t="s">
        <v>10</v>
      </c>
      <c r="F7" s="52" t="s">
        <v>10</v>
      </c>
    </row>
    <row r="8" spans="1:9" x14ac:dyDescent="0.3">
      <c r="A8" s="27">
        <v>2</v>
      </c>
      <c r="B8" s="52" t="s">
        <v>10</v>
      </c>
      <c r="C8" s="51" t="s">
        <v>10</v>
      </c>
      <c r="D8" s="52" t="s">
        <v>10</v>
      </c>
      <c r="E8" s="51" t="s">
        <v>10</v>
      </c>
      <c r="F8" s="52" t="s">
        <v>10</v>
      </c>
    </row>
    <row r="9" spans="1:9" x14ac:dyDescent="0.3">
      <c r="A9" s="27">
        <v>3</v>
      </c>
      <c r="B9" s="52" t="s">
        <v>10</v>
      </c>
      <c r="C9" s="51" t="s">
        <v>10</v>
      </c>
      <c r="D9" s="52" t="s">
        <v>10</v>
      </c>
      <c r="E9" s="51" t="s">
        <v>10</v>
      </c>
      <c r="F9" s="52" t="s">
        <v>10</v>
      </c>
    </row>
    <row r="10" spans="1:9" x14ac:dyDescent="0.3">
      <c r="A10" s="27">
        <v>4</v>
      </c>
      <c r="B10" s="52" t="s">
        <v>10</v>
      </c>
      <c r="C10" s="51" t="s">
        <v>10</v>
      </c>
      <c r="D10" s="52" t="s">
        <v>10</v>
      </c>
      <c r="E10" s="51" t="s">
        <v>10</v>
      </c>
      <c r="F10" s="52" t="s">
        <v>10</v>
      </c>
    </row>
    <row r="11" spans="1:9" x14ac:dyDescent="0.3">
      <c r="A11" s="27">
        <v>5</v>
      </c>
      <c r="B11" s="52" t="s">
        <v>10</v>
      </c>
      <c r="C11" s="51" t="s">
        <v>10</v>
      </c>
      <c r="D11" s="52" t="s">
        <v>10</v>
      </c>
      <c r="E11" s="51" t="s">
        <v>10</v>
      </c>
      <c r="F11" s="52"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32" customFormat="1" ht="20.399999999999999" x14ac:dyDescent="0.25">
      <c r="A1" s="34" t="str">
        <f>Setup!A2</f>
        <v>DISRS</v>
      </c>
    </row>
    <row r="2" spans="1:1" s="32" customFormat="1" ht="18" x14ac:dyDescent="0.35">
      <c r="A2" s="35" t="str">
        <f>Setup!A5</f>
        <v>DR/PRD Compliance Construct for Weather Sensitive Load</v>
      </c>
    </row>
    <row r="3" spans="1:1" ht="18" x14ac:dyDescent="0.35">
      <c r="A3" s="41" t="s">
        <v>44</v>
      </c>
    </row>
    <row r="5" spans="1:1" s="1" customFormat="1" ht="13.8" x14ac:dyDescent="0.3">
      <c r="A5" s="1" t="s">
        <v>59</v>
      </c>
    </row>
    <row r="7" spans="1:1" x14ac:dyDescent="0.25">
      <c r="A7" s="36" t="s">
        <v>36</v>
      </c>
    </row>
    <row r="8" spans="1:1" ht="30" customHeight="1" x14ac:dyDescent="0.25">
      <c r="A8" s="37"/>
    </row>
    <row r="9" spans="1:1" ht="30" customHeight="1" x14ac:dyDescent="0.25">
      <c r="A9" s="37"/>
    </row>
    <row r="10" spans="1:1" ht="30" customHeight="1" x14ac:dyDescent="0.25">
      <c r="A10" s="37"/>
    </row>
    <row r="11" spans="1:1" ht="30" customHeight="1" x14ac:dyDescent="0.25">
      <c r="A11" s="37"/>
    </row>
    <row r="12" spans="1:1" ht="30" customHeight="1" x14ac:dyDescent="0.25">
      <c r="A12" s="37"/>
    </row>
    <row r="13" spans="1:1" ht="30" customHeight="1" x14ac:dyDescent="0.25">
      <c r="A13" s="37"/>
    </row>
    <row r="14" spans="1:1" ht="30" customHeight="1" x14ac:dyDescent="0.25">
      <c r="A14" s="37"/>
    </row>
    <row r="15" spans="1:1" ht="30" customHeight="1" x14ac:dyDescent="0.25">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tabSelected="1" workbookViewId="0">
      <selection activeCell="A12" sqref="A12"/>
    </sheetView>
  </sheetViews>
  <sheetFormatPr defaultRowHeight="13.2" x14ac:dyDescent="0.25"/>
  <cols>
    <col min="1" max="1" width="9.5546875" customWidth="1"/>
    <col min="2" max="2" width="9.5546875" style="40" customWidth="1"/>
    <col min="3" max="3" width="68.88671875" customWidth="1"/>
  </cols>
  <sheetData>
    <row r="1" spans="1:23" s="39" customFormat="1" ht="20.399999999999999" x14ac:dyDescent="0.25">
      <c r="A1" s="77" t="str">
        <f>Setup!A2</f>
        <v>DISRS</v>
      </c>
      <c r="B1" s="77"/>
      <c r="C1" s="80"/>
      <c r="D1" s="80"/>
      <c r="E1" s="80"/>
      <c r="F1" s="80"/>
      <c r="G1" s="80"/>
      <c r="H1" s="80"/>
      <c r="I1" s="80"/>
      <c r="J1" s="80"/>
    </row>
    <row r="2" spans="1:23" s="39" customFormat="1" ht="18" x14ac:dyDescent="0.35">
      <c r="A2" s="78" t="str">
        <f>Setup!A5</f>
        <v>DR/PRD Compliance Construct for Weather Sensitive Load</v>
      </c>
      <c r="B2" s="78"/>
      <c r="C2" s="80"/>
      <c r="D2" s="80"/>
      <c r="E2" s="80"/>
      <c r="F2" s="80"/>
      <c r="G2" s="80"/>
      <c r="H2" s="80"/>
      <c r="I2" s="80"/>
      <c r="J2" s="80"/>
    </row>
    <row r="3" spans="1:23" s="39" customFormat="1" ht="18" x14ac:dyDescent="0.35">
      <c r="A3" s="79" t="s">
        <v>37</v>
      </c>
      <c r="B3" s="79"/>
      <c r="C3" s="79"/>
      <c r="D3" s="79"/>
      <c r="E3" s="79"/>
      <c r="F3" s="79"/>
      <c r="G3" s="79"/>
      <c r="H3" s="79"/>
      <c r="I3" s="79"/>
      <c r="J3" s="79"/>
    </row>
    <row r="4" spans="1:23" s="39" customFormat="1" ht="18" x14ac:dyDescent="0.3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35">
      <c r="A5" s="5" t="s">
        <v>60</v>
      </c>
      <c r="B5" s="5"/>
      <c r="C5" s="28"/>
      <c r="D5" s="28"/>
      <c r="E5" s="28"/>
      <c r="F5" s="28"/>
      <c r="G5" s="28"/>
      <c r="H5" s="38"/>
      <c r="I5" s="38"/>
      <c r="J5" s="38"/>
      <c r="L5" s="29"/>
      <c r="M5" s="29"/>
      <c r="N5" s="29"/>
      <c r="O5" s="29"/>
      <c r="P5" s="29"/>
      <c r="Q5" s="29"/>
      <c r="R5" s="29"/>
      <c r="S5" s="29"/>
      <c r="T5" s="29"/>
      <c r="U5" s="29"/>
      <c r="V5" s="29"/>
      <c r="W5" s="29"/>
    </row>
    <row r="6" spans="1:23" s="39" customFormat="1" ht="26.4" x14ac:dyDescent="0.25">
      <c r="A6" s="45" t="s">
        <v>38</v>
      </c>
      <c r="B6" s="46" t="s">
        <v>40</v>
      </c>
      <c r="C6" s="45" t="s">
        <v>39</v>
      </c>
      <c r="D6" s="5"/>
      <c r="E6" s="5"/>
      <c r="F6" s="5"/>
      <c r="G6" s="5"/>
      <c r="L6" s="29"/>
      <c r="M6" s="29"/>
      <c r="N6" s="29"/>
      <c r="O6" s="29"/>
      <c r="P6" s="29"/>
      <c r="Q6" s="29"/>
      <c r="R6" s="29"/>
      <c r="S6" s="29"/>
      <c r="T6" s="29"/>
      <c r="U6" s="29"/>
      <c r="V6" s="29"/>
      <c r="W6" s="29"/>
    </row>
    <row r="7" spans="1:23" x14ac:dyDescent="0.25">
      <c r="A7" s="37">
        <v>1</v>
      </c>
      <c r="B7" s="37"/>
      <c r="C7" s="37"/>
    </row>
    <row r="8" spans="1:23" x14ac:dyDescent="0.25">
      <c r="A8" s="37">
        <v>2</v>
      </c>
      <c r="B8" s="37"/>
      <c r="C8" s="37"/>
    </row>
    <row r="9" spans="1:23" x14ac:dyDescent="0.25">
      <c r="A9" s="37">
        <v>3</v>
      </c>
      <c r="B9" s="37"/>
      <c r="C9" s="37"/>
    </row>
    <row r="10" spans="1:23" x14ac:dyDescent="0.25">
      <c r="A10" s="37"/>
      <c r="B10" s="37"/>
      <c r="C10" s="37"/>
    </row>
    <row r="11" spans="1:23" x14ac:dyDescent="0.25">
      <c r="A11" s="37"/>
      <c r="B11" s="37"/>
      <c r="C11" s="37"/>
    </row>
    <row r="12" spans="1:23" x14ac:dyDescent="0.25">
      <c r="A12" s="37"/>
      <c r="B12" s="37"/>
      <c r="C12" s="37"/>
    </row>
    <row r="13" spans="1:23" x14ac:dyDescent="0.25">
      <c r="A13" s="37"/>
      <c r="B13" s="37"/>
      <c r="C13" s="37"/>
    </row>
    <row r="14" spans="1:23" x14ac:dyDescent="0.25">
      <c r="A14" s="37"/>
      <c r="B14" s="37"/>
      <c r="C14" s="37"/>
    </row>
    <row r="15" spans="1:23" x14ac:dyDescent="0.25">
      <c r="A15" s="37"/>
      <c r="B15" s="37"/>
      <c r="C15" s="37"/>
    </row>
    <row r="16" spans="1:23" x14ac:dyDescent="0.25">
      <c r="A16" s="37"/>
      <c r="B16" s="37"/>
      <c r="C16" s="37"/>
    </row>
    <row r="17" spans="1:3" x14ac:dyDescent="0.25">
      <c r="A17" s="37"/>
      <c r="B17" s="37"/>
      <c r="C17" s="37"/>
    </row>
    <row r="18" spans="1:3" x14ac:dyDescent="0.25">
      <c r="A18" s="37"/>
      <c r="B18" s="37"/>
      <c r="C18" s="37"/>
    </row>
    <row r="19" spans="1:3" x14ac:dyDescent="0.25">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Zinszer, Luke A.</cp:lastModifiedBy>
  <cp:lastPrinted>2011-04-07T14:17:43Z</cp:lastPrinted>
  <dcterms:created xsi:type="dcterms:W3CDTF">2011-02-18T21:50:35Z</dcterms:created>
  <dcterms:modified xsi:type="dcterms:W3CDTF">2023-02-15T16:40:06Z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7265f9-16b1-44e9-bff4-e2e80e66049f_Enabled">
    <vt:lpwstr>true</vt:lpwstr>
  </property>
  <property fmtid="{D5CDD505-2E9C-101B-9397-08002B2CF9AE}" pid="3" name="MSIP_Label_4f7265f9-16b1-44e9-bff4-e2e80e66049f_SetDate">
    <vt:lpwstr>2023-02-03T18:58:01Z</vt:lpwstr>
  </property>
  <property fmtid="{D5CDD505-2E9C-101B-9397-08002B2CF9AE}" pid="4" name="MSIP_Label_4f7265f9-16b1-44e9-bff4-e2e80e66049f_Method">
    <vt:lpwstr>Privileged</vt:lpwstr>
  </property>
  <property fmtid="{D5CDD505-2E9C-101B-9397-08002B2CF9AE}" pid="5" name="MSIP_Label_4f7265f9-16b1-44e9-bff4-e2e80e66049f_Name">
    <vt:lpwstr>Non-Sensitive</vt:lpwstr>
  </property>
  <property fmtid="{D5CDD505-2E9C-101B-9397-08002B2CF9AE}" pid="6" name="MSIP_Label_4f7265f9-16b1-44e9-bff4-e2e80e66049f_SiteId">
    <vt:lpwstr>600d01fc-055f-49c6-868f-3ecfcc791773</vt:lpwstr>
  </property>
  <property fmtid="{D5CDD505-2E9C-101B-9397-08002B2CF9AE}" pid="7" name="MSIP_Label_4f7265f9-16b1-44e9-bff4-e2e80e66049f_ActionId">
    <vt:lpwstr>2a35d185-d2fb-4d5b-bc59-a297bcfa82a6</vt:lpwstr>
  </property>
  <property fmtid="{D5CDD505-2E9C-101B-9397-08002B2CF9AE}" pid="8" name="MSIP_Label_4f7265f9-16b1-44e9-bff4-e2e80e66049f_ContentBits">
    <vt:lpwstr>0</vt:lpwstr>
  </property>
</Properties>
</file>