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<sst xmlns="http://schemas.openxmlformats.org/spreadsheetml/2006/main" count="206" uniqueCount="151">
  <si>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</si>
  <si>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</si>
  <si>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</si>
  <si>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</si>
  <si>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</si>
  <si>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</si>
  <si>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</si>
  <si>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</si>
  <si>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</si>
  <si>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</si>
  <si>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</si>
  <si>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</si>
  <si>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</si>
  <si>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</si>
  <si>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</si>
  <si>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</si>
  <si>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</si>
  <si>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</si>
  <si>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</si>
  <si>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</si>
  <si>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</si>
  <si>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</si>
  <si>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</si>
  <si>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</si>
  <si>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</si>
  <si>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</si>
  <si>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</si>
  <si>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</si>
  <si>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</si>
  <si>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</si>
  <si>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</si>
  <si>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</si>
  <si>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</si>
  <si>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</si>
  <si>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</si>
  <si>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</si>
  <si>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</si>
  <si>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</si>
  <si>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</si>
  <si>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</si>
  <si>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</si>
  <si>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</si>
  <si>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</si>
  <si>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</si>
  <si>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</si>
  <si>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</si>
  <si>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</si>
  <si>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</si>
  <si>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</si>
  <si>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</si>
  <si>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</si>
  <si>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</si>
  <si>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</si>
  <si>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</si>
  <si>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</si>
  <si>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</si>
  <si>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</si>
  <si>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</si>
  <si>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</si>
  <si>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</si>
  <si>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</si>
  <si>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</si>
  <si>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DER Subcommittee</t>
  </si>
  <si>
    <t>Wholesale DER Interconnection</t>
  </si>
  <si>
    <t>Faster interconnection</t>
  </si>
  <si>
    <t>Lower cost</t>
  </si>
  <si>
    <t>Up-front clarity on costs and timelines</t>
  </si>
  <si>
    <t>After-the-fact transparency on costs</t>
  </si>
  <si>
    <t>Avoid redundant studies</t>
  </si>
  <si>
    <t>Clarify purpose of interconnection process for resources that are already allowed to inject power, and/or will be injecting regardless of outcome</t>
  </si>
  <si>
    <t>Better coordination between PJM and RERRAs</t>
  </si>
  <si>
    <t>Better alignment with RERRA interconnection requirements. Find best practices.</t>
  </si>
  <si>
    <t>Allow resources to derate to meet interconnection requirements</t>
  </si>
  <si>
    <t>Consider resources' controllability when interconnecting, along with intended mode of operation.</t>
  </si>
  <si>
    <t xml:space="preserve">Where applicable, more efficient and streamlined process, more aligned with size or distribution sited projects, better alignment </t>
  </si>
  <si>
    <t>Reduce barriers for DERs to have different arrangements (different resource types, customer locations, aggregation, multiple DERs at a site) to be interconnected to PJM</t>
  </si>
  <si>
    <t>Understanding the planned operation of aggregations of different types of resources at one site for the purposes of understanding impacts on the system, whether it be distribution or transmission</t>
  </si>
  <si>
    <t>Guidance from PJM to RERRAs regarding roles and responsibilities (and vice versa) for the interconnection process</t>
  </si>
  <si>
    <t>Comparable treatment between EDC and merchant projects</t>
  </si>
  <si>
    <t>Safe and reliable operation of transmission and distribution systems</t>
  </si>
  <si>
    <t>Explore the efficiencies, potential use, and cost responsibility of third parties in the interconnection process such as third party engineering firms.</t>
  </si>
  <si>
    <t>Maintain cost-causality for transmission upgrade cost allocation</t>
  </si>
  <si>
    <t>Ensure that one party is responsible for determining jurisdiction of interconnection</t>
  </si>
  <si>
    <t>Maintain fairness across all interconnection customers, no matter size or location</t>
  </si>
  <si>
    <t>Establish a procedure to determine the FERC-jurisdictionality and communicate to all parties when a generator interconnection request is made</t>
  </si>
  <si>
    <t>Application process</t>
  </si>
  <si>
    <t>PJM interconnection analysis process</t>
  </si>
  <si>
    <t xml:space="preserve">Jurisdiction </t>
  </si>
  <si>
    <t>4a</t>
  </si>
  <si>
    <t>4b</t>
  </si>
  <si>
    <t>State interconnection processes</t>
  </si>
  <si>
    <t>4c</t>
  </si>
  <si>
    <t>Applicability of federal vs. state jurisdiction is described in Manual 14G</t>
  </si>
  <si>
    <t>Common practices are followed, but not described in a single PJM document</t>
  </si>
  <si>
    <t>Time</t>
  </si>
  <si>
    <t>Cost</t>
  </si>
  <si>
    <t>Cost - Time - Transparency</t>
  </si>
  <si>
    <t>Cost - Transparency</t>
  </si>
  <si>
    <t>Cost - Time</t>
  </si>
  <si>
    <t>Education - Transparency</t>
  </si>
  <si>
    <t>State coordination</t>
  </si>
  <si>
    <t>Flexibility</t>
  </si>
  <si>
    <t>Efficiency</t>
  </si>
  <si>
    <t>Aggregation impacts</t>
  </si>
  <si>
    <t>Fairness</t>
  </si>
  <si>
    <t>Use of 3rd parties</t>
  </si>
  <si>
    <t xml:space="preserve">Safety and reliability </t>
  </si>
  <si>
    <t xml:space="preserve">High Level Interest </t>
  </si>
  <si>
    <t>Education - Transparency - Jurisdiction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</si>
  <si>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</si>
  <si>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Study deposits (or fee)</t>
  </si>
  <si>
    <t>Vary based on application type, size of resource, queue timing, and TO zone</t>
  </si>
  <si>
    <t>Feasibility, System Impact, and Facilities Study.  Expedite available for projects 20 MW or less.  Combined Feasibility/Impact study may be available.
In lieu of Feasibility, System Impact or Facilities Study, for jurisdictional Att BB or Att Y screens process applies</t>
  </si>
  <si>
    <t>3a</t>
  </si>
  <si>
    <t>3b</t>
  </si>
  <si>
    <t>3c</t>
  </si>
  <si>
    <t>4a1</t>
  </si>
  <si>
    <t>Jurisdiction over distribution study…
…when RERRA jurisictional?
…when dual use?
Clarify what/when…</t>
  </si>
  <si>
    <t>4a2</t>
  </si>
  <si>
    <t>Each distribution utility is responsible for administering the applicable state rules for distribution interconnections.  PJM WMPA includes a milestone for the customer to obtain an interconnection agreement for the distribution connection.</t>
  </si>
  <si>
    <t>Automatic for retail-only, not available otherwise</t>
  </si>
  <si>
    <t>Honored for QFs (connected through PURPA), not used otherwise.</t>
  </si>
  <si>
    <t>Treatment of projects injecting through load nodes</t>
  </si>
  <si>
    <t>ISA, PJM Tariff, WMPA</t>
  </si>
  <si>
    <t>Expedited study process/expedited options</t>
  </si>
  <si>
    <t xml:space="preserve">Applies to all Att N and any that fail screen process.
Feasibility, System Impact, and Facilities Study.  </t>
  </si>
  <si>
    <t>Expedite available for projects 20 MW or less.  Combined Feasibility/Impact study may be available. Or combined Impact/Facility study</t>
  </si>
  <si>
    <t>Screen process when Att Y or Att BB and FERC jurisdictional</t>
  </si>
  <si>
    <t>Study process jurisdictional</t>
  </si>
  <si>
    <t>Study process non-jurisdictional</t>
  </si>
  <si>
    <r>
      <rPr>
        <sz val="10"/>
        <color indexed="10"/>
        <rFont val="Arial"/>
        <family val="2"/>
      </rPr>
      <t>Customer determines which attachment to fill out.</t>
    </r>
    <r>
      <rPr>
        <sz val="10"/>
        <color theme="1"/>
        <rFont val="Arial"/>
        <family val="2"/>
      </rPr>
      <t xml:space="preserve">
Multiple generation request forms:
Att BB: 10kW or less inverter based (energy only)
Att Y: 2 MW or less synchronous or up to 5 MW or less inverter based connecting to FERC jurisdictional facilities (energy only)
Att N: Any size generation connecting at any location. (capacity)</t>
    </r>
  </si>
  <si>
    <t>Single application form</t>
  </si>
  <si>
    <t>Deposit based on expected cost (according to historical study costs). Customer responsible for actual cost.</t>
  </si>
  <si>
    <t xml:space="preserve">PJM will look for impacts to transmission system. </t>
  </si>
  <si>
    <t>Metering/SCADA (operations v markets)</t>
  </si>
  <si>
    <t>Relaying applicability</t>
  </si>
  <si>
    <t>Allowed. Connection requirements are dictated by posted TO technical requirements</t>
  </si>
  <si>
    <r>
      <rPr>
        <strike/>
        <sz val="10"/>
        <color indexed="10"/>
        <rFont val="Arial"/>
        <family val="2"/>
      </rPr>
      <t>RERRA</t>
    </r>
    <r>
      <rPr>
        <sz val="10"/>
        <color indexed="10"/>
        <rFont val="Arial"/>
        <family val="2"/>
      </rPr>
      <t xml:space="preserve"> TO conditions on wholesale interconnections</t>
    </r>
  </si>
  <si>
    <t>The process is provided in the PJM Tariff and further described in PJM manuals and the PJM website.  For individual projects, PJM project managers have regular communications with the customer.</t>
  </si>
  <si>
    <t>Communication and documentation</t>
  </si>
  <si>
    <t>Clarify third-party wheeling</t>
  </si>
  <si>
    <t>Transparency of criteria for jurisdiction determination</t>
  </si>
  <si>
    <t>Screen process / applicability of screens</t>
  </si>
  <si>
    <t>3d</t>
  </si>
  <si>
    <r>
      <t xml:space="preserve">Acceptable </t>
    </r>
    <r>
      <rPr>
        <sz val="10"/>
        <color indexed="10"/>
        <rFont val="Arial"/>
        <family val="2"/>
      </rPr>
      <t xml:space="preserve">/ Unacceptable </t>
    </r>
    <r>
      <rPr>
        <sz val="10"/>
        <color theme="1"/>
        <rFont val="Arial"/>
        <family val="2"/>
      </rPr>
      <t>interconnection configurations</t>
    </r>
  </si>
  <si>
    <t>Documented in TO connection requirements and per PJM Manuals; data sufficient to be seen in EMS for settlements</t>
  </si>
  <si>
    <t>Treatment and applicability of previously completed studies for export</t>
  </si>
  <si>
    <r>
      <t xml:space="preserve">PJM cannot facilitate retail transactions being shared on wholesale facilities if retail regulator prohibits it
</t>
    </r>
    <r>
      <rPr>
        <sz val="10"/>
        <color indexed="17"/>
        <rFont val="Arial"/>
        <family val="2"/>
      </rPr>
      <t xml:space="preserve">(Former design component) </t>
    </r>
  </si>
  <si>
    <r>
      <t xml:space="preserve">Provide boundaries around what is acceptable
</t>
    </r>
    <r>
      <rPr>
        <sz val="10"/>
        <color indexed="17"/>
        <rFont val="Arial"/>
        <family val="2"/>
      </rPr>
      <t>(Former design component)</t>
    </r>
  </si>
  <si>
    <t>Updated: November 27, 2018</t>
  </si>
  <si>
    <t>Applicable PJM Governing document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</si>
</sst>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trike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5" fillId="0" borderId="0" xfId="0" applyNumberFormat="1" applyFont="1" applyBorder="1" applyAlignment="1">
      <alignment wrapText="1"/>
    </xf>
    <xf numFmtId="0" fontId="4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5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0" fillId="0" borderId="13" xfId="0" applyBorder="1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2" borderId="14" xfId="0" applyFont="1" applyFill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6" fillId="8" borderId="12" xfId="0" applyFont="1" applyFill="1" applyBorder="1" applyAlignment="1">
      <alignment horizontal="left" vertical="center"/>
    </xf>
    <xf numFmtId="0" fontId="46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16" xfId="0" applyFont="1" applyBorder="1" applyAlignment="1">
      <alignment/>
    </xf>
    <xf numFmtId="0" fontId="47" fillId="33" borderId="15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31" fillId="0" borderId="0" xfId="0" applyFont="1" applyFill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53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Border="1" applyAlignment="1">
      <alignment horizontal="left" wrapText="1"/>
    </xf>
    <xf numFmtId="0" fontId="47" fillId="0" borderId="20" xfId="0" applyFont="1" applyBorder="1" applyAlignment="1">
      <alignment horizontal="left" wrapText="1"/>
    </xf>
    <xf numFmtId="0" fontId="47" fillId="0" borderId="21" xfId="0" applyFont="1" applyBorder="1" applyAlignment="1">
      <alignment horizontal="left" wrapText="1"/>
    </xf>
    <xf numFmtId="0" fontId="47" fillId="0" borderId="22" xfId="0" applyFont="1" applyBorder="1" applyAlignment="1">
      <alignment horizontal="left" wrapText="1"/>
    </xf>
    <xf numFmtId="0" fontId="45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wrapText="1"/>
    </xf>
    <xf numFmtId="0" fontId="46" fillId="0" borderId="0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7" comment="" totalsRowShown="0">
  <autoFilter ref="A6:I27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6" t="s">
        <v>35</v>
      </c>
    </row>
    <row r="2" ht="12.75">
      <c r="A2" t="s">
        <v>62</v>
      </c>
    </row>
    <row r="4" ht="12.75">
      <c r="A4" s="36" t="s">
        <v>36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="110" zoomScaleNormal="110" zoomScalePageLayoutView="0" workbookViewId="0" topLeftCell="A11">
      <selection activeCell="B26" sqref="B26"/>
    </sheetView>
  </sheetViews>
  <sheetFormatPr defaultColWidth="9.140625" defaultRowHeight="12.75"/>
  <cols>
    <col min="1" max="1" width="4.57421875" style="0" customWidth="1"/>
    <col min="2" max="2" width="106.00390625" style="7" customWidth="1"/>
    <col min="3" max="3" width="33.8515625" style="0" bestFit="1" customWidth="1"/>
  </cols>
  <sheetData>
    <row r="1" spans="1:2" ht="20.25">
      <c r="A1" s="83" t="str">
        <f>Setup!A2</f>
        <v>DER Subcommittee</v>
      </c>
      <c r="B1" s="83"/>
    </row>
    <row r="2" spans="1:2" ht="18">
      <c r="A2" s="84" t="str">
        <f>Setup!A5</f>
        <v>Wholesale DER Interconnection</v>
      </c>
      <c r="B2" s="84"/>
    </row>
    <row r="3" spans="1:2" ht="18">
      <c r="A3" s="85" t="s">
        <v>23</v>
      </c>
      <c r="B3" s="85"/>
    </row>
    <row r="4" ht="12.75">
      <c r="B4" s="17" t="s">
        <v>55</v>
      </c>
    </row>
    <row r="5" ht="12.75">
      <c r="C5" s="70" t="s">
        <v>107</v>
      </c>
    </row>
    <row r="6" spans="1:3" ht="12.75">
      <c r="A6">
        <v>1</v>
      </c>
      <c r="B6" s="7" t="s">
        <v>64</v>
      </c>
      <c r="C6" t="s">
        <v>94</v>
      </c>
    </row>
    <row r="7" spans="1:3" ht="12.75">
      <c r="A7">
        <v>2</v>
      </c>
      <c r="B7" s="7" t="s">
        <v>65</v>
      </c>
      <c r="C7" t="s">
        <v>95</v>
      </c>
    </row>
    <row r="8" spans="1:3" ht="12.75">
      <c r="A8">
        <v>3</v>
      </c>
      <c r="B8" s="7" t="s">
        <v>66</v>
      </c>
      <c r="C8" t="s">
        <v>96</v>
      </c>
    </row>
    <row r="9" spans="1:3" ht="12.75">
      <c r="A9">
        <v>4</v>
      </c>
      <c r="B9" s="7" t="s">
        <v>67</v>
      </c>
      <c r="C9" t="s">
        <v>97</v>
      </c>
    </row>
    <row r="10" spans="1:3" ht="12.75">
      <c r="A10">
        <v>5</v>
      </c>
      <c r="B10" s="7" t="s">
        <v>68</v>
      </c>
      <c r="C10" t="s">
        <v>98</v>
      </c>
    </row>
    <row r="11" spans="1:3" ht="26.25">
      <c r="A11">
        <v>6</v>
      </c>
      <c r="B11" s="7" t="s">
        <v>69</v>
      </c>
      <c r="C11" t="s">
        <v>99</v>
      </c>
    </row>
    <row r="12" spans="1:3" ht="26.25">
      <c r="A12">
        <v>7</v>
      </c>
      <c r="B12" s="7" t="s">
        <v>75</v>
      </c>
      <c r="C12" t="s">
        <v>101</v>
      </c>
    </row>
    <row r="13" spans="1:3" ht="12.75">
      <c r="A13">
        <v>8</v>
      </c>
      <c r="B13" s="7" t="s">
        <v>70</v>
      </c>
      <c r="C13" t="s">
        <v>100</v>
      </c>
    </row>
    <row r="14" spans="1:3" ht="12.75">
      <c r="A14">
        <v>9</v>
      </c>
      <c r="B14" s="7" t="s">
        <v>77</v>
      </c>
      <c r="C14" t="s">
        <v>100</v>
      </c>
    </row>
    <row r="15" spans="1:3" ht="12.75">
      <c r="A15">
        <v>10</v>
      </c>
      <c r="B15" s="7" t="s">
        <v>71</v>
      </c>
      <c r="C15" t="s">
        <v>100</v>
      </c>
    </row>
    <row r="16" spans="1:3" ht="12.75">
      <c r="A16">
        <v>11</v>
      </c>
      <c r="B16" s="7" t="s">
        <v>72</v>
      </c>
      <c r="C16" t="s">
        <v>101</v>
      </c>
    </row>
    <row r="17" spans="1:3" ht="12.75">
      <c r="A17">
        <v>12</v>
      </c>
      <c r="B17" s="7" t="s">
        <v>73</v>
      </c>
      <c r="C17" t="s">
        <v>101</v>
      </c>
    </row>
    <row r="18" spans="1:3" ht="12.75">
      <c r="A18">
        <v>13</v>
      </c>
      <c r="B18" s="7" t="s">
        <v>74</v>
      </c>
      <c r="C18" t="s">
        <v>102</v>
      </c>
    </row>
    <row r="19" spans="1:3" ht="26.25">
      <c r="A19">
        <v>14</v>
      </c>
      <c r="B19" s="7" t="s">
        <v>76</v>
      </c>
      <c r="C19" t="s">
        <v>103</v>
      </c>
    </row>
    <row r="20" spans="1:3" ht="12.75">
      <c r="A20">
        <v>15</v>
      </c>
      <c r="B20" s="7" t="s">
        <v>78</v>
      </c>
      <c r="C20" t="s">
        <v>104</v>
      </c>
    </row>
    <row r="21" spans="1:3" ht="26.25">
      <c r="A21">
        <v>16</v>
      </c>
      <c r="B21" s="7" t="s">
        <v>80</v>
      </c>
      <c r="C21" t="s">
        <v>105</v>
      </c>
    </row>
    <row r="22" spans="1:3" ht="12.75">
      <c r="A22">
        <v>17</v>
      </c>
      <c r="B22" s="7" t="s">
        <v>79</v>
      </c>
      <c r="C22" t="s">
        <v>106</v>
      </c>
    </row>
    <row r="23" spans="1:3" ht="12.75">
      <c r="A23">
        <v>18</v>
      </c>
      <c r="B23" s="7" t="s">
        <v>81</v>
      </c>
      <c r="C23" t="s">
        <v>104</v>
      </c>
    </row>
    <row r="24" spans="1:3" ht="26.25">
      <c r="A24">
        <v>19</v>
      </c>
      <c r="B24" s="7" t="s">
        <v>84</v>
      </c>
      <c r="C24" t="s">
        <v>108</v>
      </c>
    </row>
    <row r="25" spans="1:3" ht="12.75">
      <c r="A25">
        <v>20</v>
      </c>
      <c r="B25" s="7" t="s">
        <v>82</v>
      </c>
      <c r="C25" s="68" t="s">
        <v>108</v>
      </c>
    </row>
    <row r="26" spans="1:3" ht="12.75">
      <c r="A26" s="66">
        <v>21</v>
      </c>
      <c r="B26" s="67" t="s">
        <v>83</v>
      </c>
      <c r="C26" t="s">
        <v>104</v>
      </c>
    </row>
    <row r="27" ht="12.75">
      <c r="B27" s="67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7"/>
  <sheetViews>
    <sheetView tabSelected="1" zoomScale="115" zoomScaleNormal="115" workbookViewId="0" topLeftCell="A1">
      <selection activeCell="B26" sqref="B26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25.7109375" style="0" customWidth="1"/>
    <col min="12" max="12" width="13.140625" style="0" bestFit="1" customWidth="1"/>
  </cols>
  <sheetData>
    <row r="1" spans="1:9" s="32" customFormat="1" ht="20.25">
      <c r="A1" s="83" t="str">
        <f>Setup!A2</f>
        <v>DER Subcommittee</v>
      </c>
      <c r="B1" s="86"/>
      <c r="C1" s="86"/>
      <c r="D1" s="86"/>
      <c r="E1" s="86"/>
      <c r="F1" s="86"/>
      <c r="G1" s="86"/>
      <c r="H1" s="86"/>
      <c r="I1" s="86"/>
    </row>
    <row r="2" spans="1:9" s="32" customFormat="1" ht="18">
      <c r="A2" s="84" t="str">
        <f>Setup!A5</f>
        <v>Wholesale DER Interconnection</v>
      </c>
      <c r="B2" s="86"/>
      <c r="C2" s="86"/>
      <c r="D2" s="86"/>
      <c r="E2" s="86"/>
      <c r="F2" s="86"/>
      <c r="G2" s="86"/>
      <c r="H2" s="86"/>
      <c r="I2" s="86"/>
    </row>
    <row r="3" spans="1:54" s="1" customFormat="1" ht="18">
      <c r="A3" s="85" t="s">
        <v>12</v>
      </c>
      <c r="B3" s="85"/>
      <c r="C3" s="85"/>
      <c r="D3" s="85"/>
      <c r="E3" s="85"/>
      <c r="F3" s="85"/>
      <c r="G3" s="85"/>
      <c r="H3" s="85"/>
      <c r="I3" s="8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5">
      <c r="A5" s="9"/>
      <c r="B5" s="5" t="s">
        <v>149</v>
      </c>
      <c r="C5" s="5"/>
      <c r="D5" s="87" t="s">
        <v>21</v>
      </c>
      <c r="E5" s="88"/>
      <c r="F5" s="88"/>
      <c r="G5" s="88"/>
      <c r="H5" s="88"/>
      <c r="I5" s="88"/>
    </row>
    <row r="6" spans="1:19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s="42" customFormat="1" ht="12.75" customHeight="1">
      <c r="A7" s="10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84.5">
      <c r="A8" s="10">
        <v>1</v>
      </c>
      <c r="B8" s="7" t="s">
        <v>85</v>
      </c>
      <c r="C8" s="5"/>
      <c r="D8" s="7" t="s">
        <v>130</v>
      </c>
      <c r="E8" s="80" t="s">
        <v>131</v>
      </c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52.5">
      <c r="A9" s="10">
        <v>2</v>
      </c>
      <c r="B9" s="6" t="s">
        <v>110</v>
      </c>
      <c r="C9" s="5"/>
      <c r="D9" s="7" t="s">
        <v>111</v>
      </c>
      <c r="E9" s="79" t="s">
        <v>132</v>
      </c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32">
      <c r="A10" s="10">
        <v>3</v>
      </c>
      <c r="B10" s="8" t="s">
        <v>86</v>
      </c>
      <c r="C10" s="5"/>
      <c r="D10" s="81" t="s">
        <v>112</v>
      </c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s="69" customFormat="1" ht="26.25">
      <c r="A11" s="72" t="s">
        <v>113</v>
      </c>
      <c r="B11" s="99" t="s">
        <v>142</v>
      </c>
      <c r="C11" s="71"/>
      <c r="D11" s="79" t="s">
        <v>127</v>
      </c>
      <c r="E11" s="71"/>
      <c r="F11" s="71"/>
      <c r="G11" s="71"/>
      <c r="H11" s="71"/>
      <c r="I11" s="71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s="74" customFormat="1" ht="66">
      <c r="A12" s="72" t="s">
        <v>114</v>
      </c>
      <c r="B12" s="99" t="s">
        <v>128</v>
      </c>
      <c r="C12" s="75"/>
      <c r="D12" s="79" t="s">
        <v>125</v>
      </c>
      <c r="E12" s="75"/>
      <c r="F12" s="75"/>
      <c r="G12" s="75"/>
      <c r="H12" s="75"/>
      <c r="I12" s="75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s="74" customFormat="1" ht="26.25">
      <c r="A13" s="72" t="s">
        <v>115</v>
      </c>
      <c r="B13" s="99" t="s">
        <v>129</v>
      </c>
      <c r="C13" s="75"/>
      <c r="D13" s="79" t="s">
        <v>133</v>
      </c>
      <c r="E13" s="75"/>
      <c r="F13" s="75"/>
      <c r="G13" s="75"/>
      <c r="H13" s="75"/>
      <c r="I13" s="75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s="69" customFormat="1" ht="66">
      <c r="A14" s="72" t="s">
        <v>143</v>
      </c>
      <c r="B14" s="99" t="s">
        <v>124</v>
      </c>
      <c r="C14" s="71"/>
      <c r="D14" s="79" t="s">
        <v>126</v>
      </c>
      <c r="E14" s="71"/>
      <c r="F14" s="71"/>
      <c r="G14" s="71"/>
      <c r="H14" s="71"/>
      <c r="I14" s="71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92.25">
      <c r="A15" s="10">
        <v>4</v>
      </c>
      <c r="B15" s="8" t="s">
        <v>139</v>
      </c>
      <c r="C15" s="5"/>
      <c r="D15" s="7" t="s">
        <v>138</v>
      </c>
      <c r="E15" s="5"/>
      <c r="F15" s="5"/>
      <c r="G15" s="5"/>
      <c r="H15" s="5"/>
      <c r="I15" s="5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39">
      <c r="A16" s="10" t="s">
        <v>88</v>
      </c>
      <c r="B16" s="98" t="s">
        <v>87</v>
      </c>
      <c r="C16" s="5"/>
      <c r="D16" s="7" t="s">
        <v>92</v>
      </c>
      <c r="E16" s="5"/>
      <c r="F16" s="5"/>
      <c r="G16" s="5"/>
      <c r="H16" s="5"/>
      <c r="I16" s="5"/>
      <c r="J16" s="30"/>
      <c r="K16" s="30"/>
      <c r="L16" s="31" t="s">
        <v>18</v>
      </c>
      <c r="M16" s="30"/>
      <c r="N16" s="30"/>
      <c r="O16" s="30"/>
      <c r="P16" s="30"/>
      <c r="Q16" s="30"/>
      <c r="R16" s="30"/>
      <c r="S16" s="30"/>
    </row>
    <row r="17" spans="1:19" s="69" customFormat="1" ht="66">
      <c r="A17" s="72" t="s">
        <v>116</v>
      </c>
      <c r="B17" s="99" t="s">
        <v>117</v>
      </c>
      <c r="C17" s="5"/>
      <c r="D17" s="6"/>
      <c r="E17" s="5"/>
      <c r="F17" s="5"/>
      <c r="G17" s="5"/>
      <c r="H17" s="5"/>
      <c r="I17" s="5"/>
      <c r="J17" s="30"/>
      <c r="K17" s="30"/>
      <c r="L17" s="31"/>
      <c r="M17" s="30"/>
      <c r="N17" s="30"/>
      <c r="O17" s="30"/>
      <c r="P17" s="30"/>
      <c r="Q17" s="30"/>
      <c r="R17" s="30"/>
      <c r="S17" s="30"/>
    </row>
    <row r="18" spans="1:19" s="74" customFormat="1" ht="26.25">
      <c r="A18" s="72" t="s">
        <v>118</v>
      </c>
      <c r="B18" s="99" t="s">
        <v>141</v>
      </c>
      <c r="C18" s="75"/>
      <c r="D18" s="76"/>
      <c r="E18" s="75"/>
      <c r="F18" s="75"/>
      <c r="G18" s="75"/>
      <c r="H18" s="75"/>
      <c r="I18" s="75"/>
      <c r="J18" s="30"/>
      <c r="K18" s="30"/>
      <c r="L18" s="78"/>
      <c r="M18" s="30"/>
      <c r="N18" s="30"/>
      <c r="O18" s="30"/>
      <c r="P18" s="30"/>
      <c r="Q18" s="30"/>
      <c r="R18" s="30"/>
      <c r="S18" s="30"/>
    </row>
    <row r="19" spans="1:19" ht="105">
      <c r="A19" s="10" t="s">
        <v>89</v>
      </c>
      <c r="B19" s="98" t="s">
        <v>90</v>
      </c>
      <c r="C19" s="5"/>
      <c r="D19" s="7" t="s">
        <v>119</v>
      </c>
      <c r="E19" s="5"/>
      <c r="F19" s="5"/>
      <c r="G19" s="5"/>
      <c r="H19" s="5"/>
      <c r="I19" s="5"/>
      <c r="J19" s="30"/>
      <c r="K19" s="30"/>
      <c r="L19" s="31" t="s">
        <v>33</v>
      </c>
      <c r="M19" s="30"/>
      <c r="N19" s="30"/>
      <c r="O19" s="30"/>
      <c r="P19" s="30"/>
      <c r="Q19" s="30"/>
      <c r="R19" s="30"/>
      <c r="S19" s="30"/>
    </row>
    <row r="20" spans="1:19" ht="66">
      <c r="A20" s="10" t="s">
        <v>91</v>
      </c>
      <c r="B20" s="98" t="s">
        <v>144</v>
      </c>
      <c r="C20" s="5"/>
      <c r="D20" s="6" t="s">
        <v>93</v>
      </c>
      <c r="E20" s="73" t="s">
        <v>140</v>
      </c>
      <c r="F20" s="79" t="s">
        <v>147</v>
      </c>
      <c r="G20" s="79" t="s">
        <v>148</v>
      </c>
      <c r="H20" s="5"/>
      <c r="I20" s="5"/>
      <c r="J20" s="30"/>
      <c r="K20" s="30"/>
      <c r="L20" s="31" t="s">
        <v>31</v>
      </c>
      <c r="M20" s="30"/>
      <c r="N20" s="30"/>
      <c r="O20" s="30"/>
      <c r="P20" s="30"/>
      <c r="Q20" s="30"/>
      <c r="R20" s="30"/>
      <c r="S20" s="30"/>
    </row>
    <row r="21" spans="1:19" ht="52.5">
      <c r="A21" s="10">
        <v>5</v>
      </c>
      <c r="B21" s="73" t="s">
        <v>134</v>
      </c>
      <c r="C21" s="5"/>
      <c r="D21" s="79" t="s">
        <v>145</v>
      </c>
      <c r="E21" s="5"/>
      <c r="F21" s="5"/>
      <c r="G21" s="5"/>
      <c r="H21" s="5"/>
      <c r="I21" s="5"/>
      <c r="J21" s="30"/>
      <c r="K21" s="30"/>
      <c r="L21" s="31" t="s">
        <v>32</v>
      </c>
      <c r="M21" s="30"/>
      <c r="N21" s="30"/>
      <c r="O21" s="30"/>
      <c r="P21" s="30"/>
      <c r="Q21" s="30"/>
      <c r="R21" s="30"/>
      <c r="S21" s="30"/>
    </row>
    <row r="22" spans="1:19" s="74" customFormat="1" ht="12.75">
      <c r="A22" s="10">
        <v>6</v>
      </c>
      <c r="B22" s="73" t="s">
        <v>135</v>
      </c>
      <c r="C22" s="75"/>
      <c r="D22" s="79"/>
      <c r="E22" s="75"/>
      <c r="F22" s="75"/>
      <c r="G22" s="75"/>
      <c r="H22" s="75"/>
      <c r="I22" s="75"/>
      <c r="J22" s="30"/>
      <c r="K22" s="30"/>
      <c r="L22" s="78"/>
      <c r="M22" s="30"/>
      <c r="N22" s="30"/>
      <c r="O22" s="30"/>
      <c r="P22" s="30"/>
      <c r="Q22" s="30"/>
      <c r="R22" s="30"/>
      <c r="S22" s="30"/>
    </row>
    <row r="23" spans="1:19" ht="39">
      <c r="A23" s="10">
        <v>7</v>
      </c>
      <c r="B23" s="79" t="s">
        <v>146</v>
      </c>
      <c r="C23" s="5"/>
      <c r="D23" s="79" t="s">
        <v>121</v>
      </c>
      <c r="E23" s="5"/>
      <c r="F23" s="5"/>
      <c r="G23" s="5"/>
      <c r="H23" s="5"/>
      <c r="I23" s="5"/>
      <c r="J23" s="30"/>
      <c r="K23" s="30"/>
      <c r="L23" s="31" t="s">
        <v>16</v>
      </c>
      <c r="M23" s="30"/>
      <c r="N23" s="30"/>
      <c r="O23" s="30"/>
      <c r="P23" s="30"/>
      <c r="Q23" s="30"/>
      <c r="R23" s="30"/>
      <c r="S23" s="30"/>
    </row>
    <row r="24" spans="1:19" ht="26.25">
      <c r="A24" s="10">
        <v>8</v>
      </c>
      <c r="B24" s="73" t="s">
        <v>122</v>
      </c>
      <c r="C24" s="5"/>
      <c r="D24" s="79" t="s">
        <v>120</v>
      </c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.75">
      <c r="A25" s="10">
        <v>9</v>
      </c>
      <c r="B25" s="73" t="s">
        <v>150</v>
      </c>
      <c r="C25" s="75"/>
      <c r="D25" s="80" t="s">
        <v>123</v>
      </c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39">
      <c r="A26" s="12">
        <v>10</v>
      </c>
      <c r="B26" s="82" t="s">
        <v>137</v>
      </c>
      <c r="C26" s="75"/>
      <c r="D26" s="79" t="s">
        <v>136</v>
      </c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2.75">
      <c r="A27" s="77"/>
      <c r="B27" s="76"/>
      <c r="C27" s="75"/>
      <c r="D27" s="75"/>
      <c r="E27" s="75"/>
      <c r="F27" s="75"/>
      <c r="G27" s="75"/>
      <c r="H27" s="75"/>
      <c r="I27" s="75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2.75">
      <c r="A28" s="12"/>
      <c r="B28" s="8"/>
      <c r="C28" s="5"/>
      <c r="D28" s="5"/>
      <c r="E28" s="5"/>
      <c r="F28" s="5"/>
      <c r="G28" s="5"/>
      <c r="H28" s="5"/>
      <c r="I28" s="5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2.75">
      <c r="A29" s="12"/>
      <c r="B29" s="8"/>
      <c r="C29" s="5"/>
      <c r="D29" s="5"/>
      <c r="E29" s="5"/>
      <c r="F29" s="5"/>
      <c r="G29" s="5"/>
      <c r="H29" s="5"/>
      <c r="I29" s="5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2.75">
      <c r="A30" s="12"/>
      <c r="B30" s="8"/>
      <c r="C30" s="5"/>
      <c r="D30" s="5"/>
      <c r="E30" s="5"/>
      <c r="F30" s="5"/>
      <c r="G30" s="5"/>
      <c r="H30" s="5"/>
      <c r="I30" s="5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2.75">
      <c r="A31" s="12"/>
      <c r="B31" s="8"/>
      <c r="C31" s="5"/>
      <c r="D31" s="5"/>
      <c r="E31" s="5"/>
      <c r="F31" s="5"/>
      <c r="G31" s="5"/>
      <c r="H31" s="5"/>
      <c r="I31" s="5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2.75">
      <c r="A32" s="12"/>
      <c r="B32" s="8"/>
      <c r="C32" s="5"/>
      <c r="D32" s="5"/>
      <c r="E32" s="5"/>
      <c r="F32" s="5"/>
      <c r="G32" s="5"/>
      <c r="H32" s="5"/>
      <c r="I32" s="5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2.75">
      <c r="A33" s="12"/>
      <c r="B33" s="8"/>
      <c r="C33" s="5"/>
      <c r="D33" s="5"/>
      <c r="E33" s="5"/>
      <c r="F33" s="5"/>
      <c r="G33" s="5"/>
      <c r="H33" s="5"/>
      <c r="I33" s="5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s="42" customFormat="1" ht="14.25" thickBot="1">
      <c r="A34" s="89" t="s">
        <v>22</v>
      </c>
      <c r="B34" s="89"/>
      <c r="C34" s="1"/>
      <c r="D34" s="1"/>
      <c r="E34" s="1"/>
      <c r="F34" s="1"/>
      <c r="G34" s="1"/>
      <c r="H34" s="1"/>
      <c r="I34" s="1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3.5">
      <c r="A35" s="90" t="s">
        <v>57</v>
      </c>
      <c r="B35" s="91"/>
      <c r="C35" s="91"/>
      <c r="D35" s="91"/>
      <c r="E35" s="91"/>
      <c r="F35" s="91"/>
      <c r="G35" s="91"/>
      <c r="H35" s="91"/>
      <c r="I35" s="92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5">
      <c r="A36" s="57" t="s">
        <v>109</v>
      </c>
      <c r="B36" s="58"/>
      <c r="C36" s="58"/>
      <c r="D36" s="58"/>
      <c r="E36" s="58"/>
      <c r="F36" s="58"/>
      <c r="G36" s="58"/>
      <c r="H36" s="58"/>
      <c r="I36" s="5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5">
      <c r="A37" s="57" t="s">
        <v>58</v>
      </c>
      <c r="B37" s="58"/>
      <c r="C37" s="58"/>
      <c r="D37" s="58"/>
      <c r="E37" s="58"/>
      <c r="F37" s="58"/>
      <c r="G37" s="58"/>
      <c r="H37" s="58"/>
      <c r="I37" s="59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3.5">
      <c r="A38" s="60"/>
      <c r="B38" s="58"/>
      <c r="C38" s="58"/>
      <c r="D38" s="58"/>
      <c r="E38" s="58"/>
      <c r="F38" s="58"/>
      <c r="G38" s="58"/>
      <c r="H38" s="58"/>
      <c r="I38" s="59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3.5">
      <c r="A39" s="61" t="s">
        <v>5</v>
      </c>
      <c r="B39" s="58"/>
      <c r="C39" s="58"/>
      <c r="D39" s="58"/>
      <c r="E39" s="58"/>
      <c r="F39" s="58"/>
      <c r="G39" s="58"/>
      <c r="H39" s="58"/>
      <c r="I39" s="59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9" ht="13.5">
      <c r="A40" s="60" t="s">
        <v>19</v>
      </c>
      <c r="B40" s="58"/>
      <c r="C40" s="58"/>
      <c r="D40" s="58"/>
      <c r="E40" s="58"/>
      <c r="F40" s="58"/>
      <c r="G40" s="58"/>
      <c r="H40" s="58"/>
      <c r="I40" s="59"/>
    </row>
    <row r="41" spans="1:9" ht="13.5">
      <c r="A41" s="60" t="s">
        <v>51</v>
      </c>
      <c r="B41" s="58"/>
      <c r="C41" s="58"/>
      <c r="D41" s="58"/>
      <c r="E41" s="58"/>
      <c r="F41" s="58"/>
      <c r="G41" s="58"/>
      <c r="H41" s="58"/>
      <c r="I41" s="59"/>
    </row>
    <row r="42" spans="1:9" ht="13.5">
      <c r="A42" s="60" t="s">
        <v>52</v>
      </c>
      <c r="B42" s="58"/>
      <c r="C42" s="58"/>
      <c r="D42" s="58"/>
      <c r="E42" s="58"/>
      <c r="F42" s="58"/>
      <c r="G42" s="58"/>
      <c r="H42" s="58"/>
      <c r="I42" s="59"/>
    </row>
    <row r="43" spans="1:9" ht="13.5">
      <c r="A43" s="60" t="s">
        <v>20</v>
      </c>
      <c r="B43" s="58"/>
      <c r="C43" s="58"/>
      <c r="D43" s="58"/>
      <c r="E43" s="58"/>
      <c r="F43" s="58"/>
      <c r="G43" s="58"/>
      <c r="H43" s="58"/>
      <c r="I43" s="59"/>
    </row>
    <row r="44" spans="1:9" ht="13.5">
      <c r="A44" s="60" t="s">
        <v>53</v>
      </c>
      <c r="B44" s="58"/>
      <c r="C44" s="58"/>
      <c r="D44" s="58"/>
      <c r="E44" s="58"/>
      <c r="F44" s="58"/>
      <c r="G44" s="58"/>
      <c r="H44" s="58"/>
      <c r="I44" s="59"/>
    </row>
    <row r="45" spans="1:9" ht="13.5">
      <c r="A45" s="60" t="s">
        <v>54</v>
      </c>
      <c r="B45" s="58"/>
      <c r="C45" s="58"/>
      <c r="D45" s="58"/>
      <c r="E45" s="58"/>
      <c r="F45" s="58"/>
      <c r="G45" s="58"/>
      <c r="H45" s="58"/>
      <c r="I45" s="59"/>
    </row>
    <row r="46" spans="1:9" ht="13.5">
      <c r="A46" s="60" t="s">
        <v>6</v>
      </c>
      <c r="B46" s="58"/>
      <c r="C46" s="58"/>
      <c r="D46" s="58"/>
      <c r="E46" s="58"/>
      <c r="F46" s="58"/>
      <c r="G46" s="58"/>
      <c r="H46" s="58"/>
      <c r="I46" s="59"/>
    </row>
    <row r="47" spans="1:9" ht="14.25" thickBot="1">
      <c r="A47" s="62"/>
      <c r="B47" s="63"/>
      <c r="C47" s="63"/>
      <c r="D47" s="63"/>
      <c r="E47" s="63"/>
      <c r="F47" s="63"/>
      <c r="G47" s="63"/>
      <c r="H47" s="63"/>
      <c r="I47" s="64"/>
    </row>
  </sheetData>
  <sheetProtection/>
  <mergeCells count="6">
    <mergeCell ref="A1:I1"/>
    <mergeCell ref="A2:I2"/>
    <mergeCell ref="D5:I5"/>
    <mergeCell ref="A3:I3"/>
    <mergeCell ref="A34:B34"/>
    <mergeCell ref="A35:I35"/>
  </mergeCells>
  <dataValidations count="2">
    <dataValidation type="list" allowBlank="1" showInputMessage="1" showErrorMessage="1" sqref="C28:C34">
      <formula1>$L$10:$L$16</formula1>
    </dataValidation>
    <dataValidation type="list" allowBlank="1" showInputMessage="1" showErrorMessage="1" sqref="C6:C26">
      <formula1>$L$16:$L$23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83" t="str">
        <f>Setup!A2</f>
        <v>DER Subcommittee</v>
      </c>
      <c r="B1" s="83"/>
      <c r="C1" s="83"/>
      <c r="D1" s="33"/>
      <c r="E1" s="33"/>
      <c r="F1" s="33"/>
      <c r="G1" s="33"/>
      <c r="H1" s="33"/>
      <c r="I1" s="33"/>
    </row>
    <row r="2" spans="1:9" s="32" customFormat="1" ht="18">
      <c r="A2" s="84" t="str">
        <f>Setup!A5</f>
        <v>Wholesale DER Interconnection</v>
      </c>
      <c r="B2" s="84"/>
      <c r="C2" s="84"/>
      <c r="D2" s="33"/>
      <c r="E2" s="33"/>
      <c r="F2" s="33"/>
      <c r="G2" s="33"/>
      <c r="H2" s="33"/>
      <c r="I2" s="33"/>
    </row>
    <row r="3" spans="1:8" s="1" customFormat="1" ht="18">
      <c r="A3" s="85" t="s">
        <v>7</v>
      </c>
      <c r="B3" s="85"/>
      <c r="C3" s="85"/>
      <c r="D3" s="2"/>
      <c r="E3" s="2"/>
      <c r="F3" s="2"/>
      <c r="G3" s="2"/>
      <c r="H3" s="2"/>
    </row>
    <row r="5" spans="1:3" ht="13.5">
      <c r="A5" s="2" t="s">
        <v>28</v>
      </c>
      <c r="C5" s="18"/>
    </row>
    <row r="6" spans="1:3" s="4" customFormat="1" ht="17.25" customHeight="1" thickBot="1">
      <c r="A6" s="93" t="s">
        <v>8</v>
      </c>
      <c r="B6" s="94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83" t="str">
        <f>Setup!A2</f>
        <v>DER Subcommittee</v>
      </c>
      <c r="B1" s="83"/>
      <c r="C1" s="43"/>
    </row>
    <row r="2" spans="1:3" s="42" customFormat="1" ht="18">
      <c r="A2" s="84" t="str">
        <f>Setup!A5</f>
        <v>Wholesale DER Interconnection</v>
      </c>
      <c r="B2" s="84"/>
      <c r="C2" s="43"/>
    </row>
    <row r="3" spans="1:2" s="1" customFormat="1" ht="18">
      <c r="A3" s="85" t="s">
        <v>46</v>
      </c>
      <c r="B3" s="85"/>
    </row>
    <row r="5" spans="1:2" ht="13.5">
      <c r="A5" s="3" t="s">
        <v>56</v>
      </c>
      <c r="B5" s="19"/>
    </row>
    <row r="6" spans="1:2" s="4" customFormat="1" ht="17.25" customHeight="1" thickBot="1">
      <c r="A6" s="44" t="s">
        <v>47</v>
      </c>
      <c r="B6" s="56" t="s">
        <v>9</v>
      </c>
    </row>
    <row r="7" spans="1:2" ht="52.5" customHeight="1">
      <c r="A7" s="55" t="s">
        <v>48</v>
      </c>
      <c r="B7" s="54" t="s">
        <v>43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83" t="str">
        <f>Setup!A2</f>
        <v>DER Subcommittee</v>
      </c>
      <c r="B1" s="86"/>
      <c r="C1" s="86"/>
      <c r="D1" s="86"/>
      <c r="E1" s="86"/>
      <c r="F1" s="86"/>
      <c r="G1" s="86"/>
      <c r="H1" s="86"/>
      <c r="I1" s="86"/>
    </row>
    <row r="2" spans="1:9" s="32" customFormat="1" ht="18">
      <c r="A2" s="84" t="str">
        <f>Setup!A5</f>
        <v>Wholesale DER Interconnection</v>
      </c>
      <c r="B2" s="86"/>
      <c r="C2" s="86"/>
      <c r="D2" s="86"/>
      <c r="E2" s="86"/>
      <c r="F2" s="86"/>
      <c r="G2" s="86"/>
      <c r="H2" s="86"/>
      <c r="I2" s="86"/>
    </row>
    <row r="3" spans="1:9" ht="18">
      <c r="A3" s="85" t="s">
        <v>34</v>
      </c>
      <c r="B3" s="85"/>
      <c r="C3" s="85"/>
      <c r="D3" s="85"/>
      <c r="E3" s="85"/>
      <c r="F3" s="85"/>
      <c r="G3" s="85"/>
      <c r="H3" s="85"/>
      <c r="I3" s="85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3.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87" t="s">
        <v>14</v>
      </c>
      <c r="E6" s="88"/>
      <c r="F6" s="88"/>
      <c r="G6" s="88"/>
      <c r="H6" s="88"/>
      <c r="I6" s="88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3.5">
      <c r="A20" s="65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3.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3.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3.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3.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3.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83" t="str">
        <f>Setup!A2</f>
        <v>DER Subcommittee</v>
      </c>
      <c r="B1" s="83"/>
      <c r="C1" s="83"/>
      <c r="D1" s="83"/>
      <c r="E1" s="83"/>
      <c r="F1" s="83"/>
      <c r="G1" s="83"/>
      <c r="H1" s="33"/>
      <c r="I1" s="33"/>
    </row>
    <row r="2" spans="1:9" s="32" customFormat="1" ht="18">
      <c r="A2" s="84" t="str">
        <f>Setup!A5</f>
        <v>Wholesale DER Interconnection</v>
      </c>
      <c r="B2" s="84"/>
      <c r="C2" s="84"/>
      <c r="D2" s="84"/>
      <c r="E2" s="84"/>
      <c r="F2" s="84"/>
      <c r="G2" s="84"/>
      <c r="H2" s="33"/>
      <c r="I2" s="33"/>
    </row>
    <row r="3" spans="1:9" ht="18">
      <c r="A3" s="85" t="s">
        <v>44</v>
      </c>
      <c r="B3" s="85"/>
      <c r="C3" s="85"/>
      <c r="D3" s="85"/>
      <c r="E3" s="85"/>
      <c r="F3" s="85"/>
      <c r="G3" s="85"/>
      <c r="H3" s="85"/>
      <c r="I3" s="85"/>
    </row>
    <row r="4" spans="1:2" ht="38.25" customHeight="1">
      <c r="A4" s="2"/>
      <c r="B4" s="19" t="s">
        <v>59</v>
      </c>
    </row>
    <row r="5" spans="1:6" ht="41.25" customHeight="1">
      <c r="A5" s="19"/>
      <c r="B5" s="95" t="s">
        <v>29</v>
      </c>
      <c r="C5" s="96"/>
      <c r="D5" s="96"/>
      <c r="E5" s="96"/>
      <c r="F5" s="97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3.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3.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3.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3.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3.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DER Subcommittee</v>
      </c>
    </row>
    <row r="2" s="32" customFormat="1" ht="18">
      <c r="A2" s="35" t="str">
        <f>Setup!A5</f>
        <v>Wholesale DER Interconnection</v>
      </c>
    </row>
    <row r="3" ht="18">
      <c r="A3" s="41" t="s">
        <v>45</v>
      </c>
    </row>
    <row r="5" s="1" customFormat="1" ht="13.5">
      <c r="A5" s="1" t="s">
        <v>60</v>
      </c>
    </row>
    <row r="7" ht="12.75">
      <c r="A7" s="36" t="s">
        <v>37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83" t="str">
        <f>Setup!A2</f>
        <v>DER Subcommittee</v>
      </c>
      <c r="B1" s="83"/>
      <c r="C1" s="86"/>
      <c r="D1" s="86"/>
      <c r="E1" s="86"/>
      <c r="F1" s="86"/>
      <c r="G1" s="86"/>
      <c r="H1" s="86"/>
      <c r="I1" s="86"/>
      <c r="J1" s="86"/>
    </row>
    <row r="2" spans="1:10" s="39" customFormat="1" ht="18">
      <c r="A2" s="84" t="str">
        <f>Setup!A5</f>
        <v>Wholesale DER Interconnection</v>
      </c>
      <c r="B2" s="84"/>
      <c r="C2" s="86"/>
      <c r="D2" s="86"/>
      <c r="E2" s="86"/>
      <c r="F2" s="86"/>
      <c r="G2" s="86"/>
      <c r="H2" s="86"/>
      <c r="I2" s="86"/>
      <c r="J2" s="86"/>
    </row>
    <row r="3" spans="1:10" s="39" customFormat="1" ht="18">
      <c r="A3" s="85" t="s">
        <v>38</v>
      </c>
      <c r="B3" s="85"/>
      <c r="C3" s="85"/>
      <c r="D3" s="85"/>
      <c r="E3" s="85"/>
      <c r="F3" s="85"/>
      <c r="G3" s="85"/>
      <c r="H3" s="85"/>
      <c r="I3" s="85"/>
      <c r="J3" s="85"/>
    </row>
    <row r="4" spans="1:23" s="39" customFormat="1" ht="18">
      <c r="A4" s="5" t="s">
        <v>42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61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6.25">
      <c r="A6" s="45" t="s">
        <v>39</v>
      </c>
      <c r="B6" s="46" t="s">
        <v>41</v>
      </c>
      <c r="C6" s="45" t="s">
        <v>40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Baker, Scott</cp:lastModifiedBy>
  <cp:lastPrinted>2011-04-07T14:17:43Z</cp:lastPrinted>
  <dcterms:created xsi:type="dcterms:W3CDTF">2011-02-18T21:50:35Z</dcterms:created>
  <dcterms:modified xsi:type="dcterms:W3CDTF">2018-11-27T22:25:00Z</dcterms:modified>
  <cp:category/>
  <cp:version/>
  <cp:contentType/>
  <cp:contentStatus/>
</cp:coreProperties>
</file>