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<sst xmlns="http://schemas.openxmlformats.org/spreadsheetml/2006/main" count="239" uniqueCount="115">
  <si>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</si>
  <si>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</si>
  <si>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</si>
  <si>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</si>
  <si>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</si>
  <si>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</si>
  <si>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</si>
  <si>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</si>
  <si>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</si>
  <si>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</si>
  <si>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</si>
  <si>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</si>
  <si>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</si>
  <si>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</si>
  <si>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</si>
  <si>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</si>
  <si>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</si>
  <si>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</si>
  <si>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</si>
  <si>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</si>
  <si>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</si>
  <si>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</si>
  <si>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</si>
  <si>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</si>
  <si>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</si>
  <si>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</si>
  <si>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</si>
  <si>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</si>
  <si>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</si>
  <si>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</si>
  <si>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</si>
  <si>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</si>
  <si>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</si>
  <si>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</si>
  <si>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</si>
  <si>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</si>
  <si>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</si>
  <si>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</si>
  <si>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</si>
  <si>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</si>
  <si>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</si>
  <si>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</si>
  <si>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</si>
  <si>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</si>
  <si>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</si>
  <si>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</si>
  <si>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</si>
  <si>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OC</t>
  </si>
  <si>
    <t>Renewable Dispatch</t>
  </si>
  <si>
    <t>Consistent following of a basepoint without manual intervention</t>
  </si>
  <si>
    <t>Improve frequency and accuracy of data provided to PJM including forecast and operating parameters/offers</t>
  </si>
  <si>
    <t>Clear guidelines and expectations when re-dispatch occurs</t>
  </si>
  <si>
    <t xml:space="preserve">Ability for resources to follow dispatch automatically </t>
  </si>
  <si>
    <t>Reduce manual dispatch</t>
  </si>
  <si>
    <t>To the extent possible, having a dispatch methdology that is independent of resource type</t>
  </si>
  <si>
    <t>Capture and leverage capabilities unique to renewable resources</t>
  </si>
  <si>
    <t>Status Quo (Wind)</t>
  </si>
  <si>
    <t>Curtailment indicator</t>
  </si>
  <si>
    <t>Resource parameters to PJM</t>
  </si>
  <si>
    <t>Frequency of updates</t>
  </si>
  <si>
    <t>3a</t>
  </si>
  <si>
    <t>3b</t>
  </si>
  <si>
    <t>LOC eligibility</t>
  </si>
  <si>
    <t>Requirements for ability to follow dispatch point</t>
  </si>
  <si>
    <t>Critical parameters to offer/update</t>
  </si>
  <si>
    <t>Governing documents</t>
  </si>
  <si>
    <t xml:space="preserve">Optimally dispatch renewable resources in real-time through automation </t>
  </si>
  <si>
    <t>Improvements to renewable forecast data quality, real-time data accuracy</t>
  </si>
  <si>
    <t xml:space="preserve">Establishing metrics related to renewable forecasts </t>
  </si>
  <si>
    <t>Dispatch requirements</t>
  </si>
  <si>
    <t>Status Quo (Other)</t>
  </si>
  <si>
    <t>Curtailment flag sent through ICCP</t>
  </si>
  <si>
    <t>Not specified</t>
  </si>
  <si>
    <t>Eligible when able to follow curtailment signals</t>
  </si>
  <si>
    <t>M14D - Wind Dispatchability Checklist</t>
  </si>
  <si>
    <t xml:space="preserve">Hourly or faster updates required; updates should not be more often than once per five minutes. </t>
  </si>
  <si>
    <t>Competitive market outcomes.</t>
  </si>
  <si>
    <t>Clear guidelines regarding energy must offer requirement.</t>
  </si>
  <si>
    <t>Market Sellers remain responsible for offer data (minimum and maximum outputs, ramp rates).</t>
  </si>
  <si>
    <t>Accurate modeling of forecasts in IT SCED for optimal scheduling during renewable ramp up/down periods.</t>
  </si>
  <si>
    <t>4a</t>
  </si>
  <si>
    <t>4b</t>
  </si>
  <si>
    <t>LOC Deviation</t>
  </si>
  <si>
    <t>The LOC Deviation is the difference between the generating resource’s Desired MW output using the Final Offer based on the five minute real-time LMP at the generator’s bus and the generating resources actual output. The Desired MW output is adjusted for any effective regulation or synchronized reserve assignments and is limited to the lesser of the unit’s economic maximum or the unit’s maximum output as specified in the Interconnection Service Agreement. If a unit does not have an Interconnection Service Agreement with PJM, the Desired MW is limited to the unit’s economic maximum.</t>
  </si>
  <si>
    <t>N/A</t>
  </si>
  <si>
    <t>No PLS requirement on dispatchable range  for wind and solar units.  Restrictions for minimum limits based on CIR.</t>
  </si>
  <si>
    <t>Remove curtailment flag with existing ICCP basepoint to indicate desired dispatch from PJM.</t>
  </si>
  <si>
    <t>5-min update frequency for real-time data for the current hour and upcoming two hours</t>
  </si>
  <si>
    <t>Economic limits, emergency limits, ramp rates, fixed-gen</t>
  </si>
  <si>
    <t>Not eligible when manually dispatched due to not following dispatch</t>
  </si>
  <si>
    <t>Expand existing rules for wind to all renewable resources without established dispatch methodology</t>
  </si>
  <si>
    <t>LOC</t>
  </si>
  <si>
    <t>Apply methods for wind to other renewables and utilizing forecast information</t>
  </si>
  <si>
    <t>Limited requirements in M14D - Wind Dispatchability Checklist</t>
  </si>
  <si>
    <t>Add additional clarity in  documentation, including existing ramp rate requirements</t>
  </si>
  <si>
    <t>Metrics to provide insight into renewable operations</t>
  </si>
  <si>
    <t>None</t>
  </si>
  <si>
    <t>Phased approach</t>
  </si>
  <si>
    <t>Define PLS limits consistent with physical capability.(e.g. dispatchable range, ramp rates)</t>
  </si>
  <si>
    <t>Technology capability as specified in M28 and M14d, for all renewable resources.</t>
  </si>
  <si>
    <t>Limit Desired MW to CIRs.</t>
  </si>
  <si>
    <t>Expand on requirements in Wind Checklist and extend to other renewable resources; perform data request outreach to help establish requirements and guidance; ability to follow dispatch required for unit to be eligible to set price</t>
  </si>
  <si>
    <t>Additional metrics: Negative, zero, positive offers by technology; Renewable generation with/without capacity commitment.</t>
  </si>
  <si>
    <t>Not defined but committed capacity resources are required to offer DA (M11, 2.3.3.1)</t>
  </si>
  <si>
    <t>Evaluate adding a look ahead solution  when renewable forecast accuracy reaches a threshold (90%?).</t>
  </si>
  <si>
    <t xml:space="preserve">Modeling resource output / forecast submission requirements </t>
  </si>
  <si>
    <t>Implementing must offer forecast requirement for intermittent resources:
e.g. require offering P50 forecast? Mean? Higher confidence ? (P75)</t>
  </si>
  <si>
    <t>ITSCED looks ahead 2-hours considering all resource types</t>
  </si>
  <si>
    <t>Long-lead single cut-over</t>
  </si>
  <si>
    <t>Look-ahead tool to evaluate renewable impact</t>
  </si>
  <si>
    <t>Update Markets Gateway submission rules around dispatchability down to 0 MWs.</t>
  </si>
  <si>
    <t>Establish metrics to review with stakeholders regarding impacts of renewables.  Possible examples include forecast accuracy, curtailment frequency, and real-time performance vs RTSCED expectations</t>
  </si>
  <si>
    <t>Update Markets Gateway submission rules around dispatchability down to 0 MWs.  Define PLS limits consistent with physical capability.(e.g. dispatchable range, ramp rates)</t>
  </si>
  <si>
    <t>Expand existing rules for wind to all renewable resources without established dispatch methodology.  Technology capability as specified in M28 and M14d, for all renewable resources.</t>
  </si>
  <si>
    <t>Establish metrics to review with stakeholders regarding impacts of renewables.  Possible examples include forecast accuracy, curtailment frequency, and real-time performance vs RTSCED expectations.  Additional metrics: Negative, zero, positive offers by technology; Renewable generation with/without capacity commitment.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</si>
</sst>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8" fillId="28" borderId="0" applyNumberFormat="0" applyBorder="0" applyAlignment="0" applyProtection="0"/>
    <xf numFmtId="0" fontId="29" fillId="29" borderId="0" applyNumberFormat="0" applyBorder="0" applyAlignment="0" applyProtection="0"/>
    <xf numFmtId="0" fontId="8" fillId="29" borderId="0" applyNumberFormat="0" applyBorder="0" applyAlignment="0" applyProtection="0"/>
    <xf numFmtId="0" fontId="29" fillId="30"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8" fillId="31" borderId="0" applyNumberFormat="0" applyBorder="0" applyAlignment="0" applyProtection="0"/>
    <xf numFmtId="0" fontId="29" fillId="32" borderId="0" applyNumberFormat="0" applyBorder="0" applyAlignment="0" applyProtection="0"/>
    <xf numFmtId="0" fontId="8" fillId="32" borderId="0" applyNumberFormat="0" applyBorder="0" applyAlignment="0" applyProtection="0"/>
    <xf numFmtId="0" fontId="29" fillId="33"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8" fillId="34" borderId="0" applyNumberFormat="0" applyBorder="0" applyAlignment="0" applyProtection="0"/>
    <xf numFmtId="0" fontId="29" fillId="35" borderId="0" applyNumberFormat="0" applyBorder="0" applyAlignment="0" applyProtection="0"/>
    <xf numFmtId="0" fontId="8" fillId="35" borderId="0" applyNumberFormat="0" applyBorder="0" applyAlignment="0" applyProtection="0"/>
    <xf numFmtId="0" fontId="29"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32" fillId="40" borderId="2" applyNumberFormat="0" applyAlignment="0" applyProtection="0"/>
    <xf numFmtId="0" fontId="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2" borderId="1" applyNumberFormat="0" applyAlignment="0" applyProtection="0"/>
    <xf numFmtId="0" fontId="40" fillId="43" borderId="1" applyNumberFormat="0" applyAlignment="0" applyProtection="0"/>
    <xf numFmtId="0" fontId="41" fillId="0" borderId="7" applyNumberFormat="0" applyFill="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5" fillId="0" borderId="10"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47" borderId="0" xfId="0" applyFont="1" applyFill="1" applyAlignment="1">
      <alignment/>
    </xf>
    <xf numFmtId="0" fontId="47" fillId="47" borderId="11" xfId="0" applyFont="1" applyFill="1" applyBorder="1" applyAlignment="1">
      <alignment/>
    </xf>
    <xf numFmtId="0" fontId="47"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5"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6"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49"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5" fillId="0" borderId="0" xfId="0" applyFont="1" applyAlignment="1">
      <alignment/>
    </xf>
    <xf numFmtId="0" fontId="0" fillId="0" borderId="14" xfId="0" applyBorder="1"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5" fillId="2" borderId="15" xfId="0" applyFont="1" applyFill="1" applyBorder="1" applyAlignment="1">
      <alignment horizontal="center" vertical="center"/>
    </xf>
    <xf numFmtId="0" fontId="45" fillId="0" borderId="14" xfId="0" applyFont="1" applyBorder="1" applyAlignment="1">
      <alignment/>
    </xf>
    <xf numFmtId="0" fontId="45"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46" fillId="14" borderId="13" xfId="0" applyFont="1" applyFill="1" applyBorder="1" applyAlignment="1">
      <alignment horizontal="left" vertical="center"/>
    </xf>
    <xf numFmtId="0" fontId="46"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6" fillId="47" borderId="13" xfId="0" applyFont="1" applyFill="1" applyBorder="1" applyAlignment="1">
      <alignment horizontal="left" vertical="center" wrapText="1"/>
    </xf>
    <xf numFmtId="0" fontId="46" fillId="47" borderId="13" xfId="0" applyFont="1" applyFill="1" applyBorder="1" applyAlignment="1">
      <alignment horizontal="center" vertical="center" wrapText="1"/>
    </xf>
    <xf numFmtId="0" fontId="45" fillId="2" borderId="14" xfId="0" applyFont="1" applyFill="1" applyBorder="1" applyAlignment="1">
      <alignment horizontal="center" vertical="center"/>
    </xf>
    <xf numFmtId="0" fontId="5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29"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xf>
    <xf numFmtId="0" fontId="0" fillId="0" borderId="0" xfId="0" applyAlignment="1">
      <alignment/>
    </xf>
    <xf numFmtId="0" fontId="4" fillId="0" borderId="0" xfId="0" applyFont="1" applyBorder="1" applyAlignment="1">
      <alignment wrapText="1"/>
    </xf>
    <xf numFmtId="0" fontId="4" fillId="0" borderId="0" xfId="0" applyFont="1" applyFill="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4" fillId="0" borderId="0" xfId="88" applyFont="1" applyAlignment="1">
      <alignment wrapText="1"/>
      <protection/>
    </xf>
    <xf numFmtId="0" fontId="4" fillId="0" borderId="0" xfId="88" applyFont="1" applyFill="1" applyAlignment="1">
      <alignment wrapText="1"/>
      <protection/>
    </xf>
    <xf numFmtId="0" fontId="4" fillId="0" borderId="0" xfId="88" applyFont="1" applyAlignment="1">
      <alignment horizontal="center" wrapText="1"/>
      <protection/>
    </xf>
    <xf numFmtId="0" fontId="4" fillId="0" borderId="0" xfId="88" applyFont="1" applyAlignment="1">
      <alignment/>
      <protection/>
    </xf>
    <xf numFmtId="0" fontId="4" fillId="0" borderId="0" xfId="88" applyFont="1" applyBorder="1" applyAlignment="1">
      <alignment wrapText="1"/>
      <protection/>
    </xf>
    <xf numFmtId="0" fontId="4" fillId="0" borderId="0" xfId="88" applyFont="1" applyBorder="1" applyAlignment="1">
      <alignment horizontal="center" wrapText="1"/>
      <protection/>
    </xf>
    <xf numFmtId="0" fontId="50" fillId="0" borderId="0" xfId="0" applyFont="1" applyFill="1" applyAlignment="1">
      <alignment horizontal="center" vertical="top"/>
    </xf>
    <xf numFmtId="0" fontId="51" fillId="47" borderId="0" xfId="0" applyFont="1" applyFill="1" applyAlignment="1">
      <alignment horizontal="center"/>
    </xf>
    <xf numFmtId="0" fontId="48" fillId="47" borderId="0" xfId="0" applyFont="1" applyFill="1" applyAlignment="1">
      <alignment horizontal="center"/>
    </xf>
    <xf numFmtId="0" fontId="0" fillId="0" borderId="0" xfId="0" applyAlignment="1">
      <alignment/>
    </xf>
    <xf numFmtId="0" fontId="29" fillId="48" borderId="0" xfId="0" applyFont="1" applyFill="1" applyAlignment="1">
      <alignment horizontal="center"/>
    </xf>
    <xf numFmtId="0" fontId="0" fillId="0" borderId="0" xfId="0" applyFont="1" applyAlignment="1">
      <alignment/>
    </xf>
    <xf numFmtId="0" fontId="45" fillId="2" borderId="15" xfId="0" applyFont="1" applyFill="1" applyBorder="1" applyAlignment="1">
      <alignment horizontal="center" vertical="center"/>
    </xf>
    <xf numFmtId="0" fontId="0" fillId="47"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0" xfId="0" applyFont="1" applyFill="1" applyAlignment="1">
      <alignment/>
    </xf>
    <xf numFmtId="0" fontId="0" fillId="14" borderId="0" xfId="0" applyFont="1" applyFill="1"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161876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0" comment="" totalsRowShown="0">
  <autoFilter ref="A6:J20"/>
  <tableColumns count="10">
    <tableColumn id="9" name="#"/>
    <tableColumn id="1" name="Design Components1"/>
    <tableColumn id="2" name="Priority"/>
    <tableColumn id="8" name="Status Quo (Wind)"/>
    <tableColumn id="3" name="A"/>
    <tableColumn id="4" name="B"/>
    <tableColumn id="5" name="C"/>
    <tableColumn id="6" name="D"/>
    <tableColumn id="7" name="E"/>
    <tableColumn id="11" name="Status Quo (Oth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9" sqref="A49"/>
    </sheetView>
  </sheetViews>
  <sheetFormatPr defaultColWidth="9.140625" defaultRowHeight="12.75"/>
  <cols>
    <col min="1" max="1" width="81.28125" style="0" customWidth="1"/>
  </cols>
  <sheetData>
    <row r="1" ht="12.75">
      <c r="A1" s="33" t="s">
        <v>46</v>
      </c>
    </row>
    <row r="2" ht="12.75">
      <c r="A2" t="s">
        <v>47</v>
      </c>
    </row>
    <row r="4" ht="12.75">
      <c r="A4" s="33" t="s">
        <v>27</v>
      </c>
    </row>
    <row r="5" ht="12.75">
      <c r="A5" t="s">
        <v>48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9"/>
  <sheetViews>
    <sheetView zoomScale="180" zoomScaleNormal="180" zoomScalePageLayoutView="0" workbookViewId="0" topLeftCell="A1">
      <selection activeCell="A20" sqref="A20:A23"/>
    </sheetView>
  </sheetViews>
  <sheetFormatPr defaultColWidth="9.140625" defaultRowHeight="12.75"/>
  <cols>
    <col min="1" max="1" width="4.57421875" style="0" customWidth="1"/>
    <col min="2" max="2" width="106.00390625" style="7" customWidth="1"/>
  </cols>
  <sheetData>
    <row r="1" spans="1:2" ht="20.25">
      <c r="A1" s="78" t="str">
        <f>Setup!A2</f>
        <v>OC</v>
      </c>
      <c r="B1" s="78"/>
    </row>
    <row r="2" spans="1:2" ht="18">
      <c r="A2" s="79" t="str">
        <f>Setup!A5</f>
        <v>Renewable Dispatch</v>
      </c>
      <c r="B2" s="79"/>
    </row>
    <row r="3" spans="1:2" ht="18">
      <c r="A3" s="80" t="s">
        <v>18</v>
      </c>
      <c r="B3" s="80"/>
    </row>
    <row r="4" ht="12.75">
      <c r="B4" s="14"/>
    </row>
    <row r="6" spans="1:2" ht="12.75">
      <c r="A6">
        <v>1</v>
      </c>
      <c r="B6" s="7" t="s">
        <v>66</v>
      </c>
    </row>
    <row r="7" spans="1:2" ht="12.75">
      <c r="A7">
        <v>2</v>
      </c>
      <c r="B7" s="7" t="s">
        <v>52</v>
      </c>
    </row>
    <row r="8" spans="1:2" ht="12.75">
      <c r="A8">
        <v>3</v>
      </c>
      <c r="B8" s="7" t="s">
        <v>53</v>
      </c>
    </row>
    <row r="9" spans="1:2" ht="12.75">
      <c r="A9">
        <v>4</v>
      </c>
      <c r="B9" s="7" t="s">
        <v>49</v>
      </c>
    </row>
    <row r="10" spans="1:2" ht="12.75">
      <c r="A10">
        <v>5</v>
      </c>
      <c r="B10" s="7" t="s">
        <v>50</v>
      </c>
    </row>
    <row r="11" spans="1:2" ht="12.75">
      <c r="A11">
        <v>6</v>
      </c>
      <c r="B11" s="7" t="s">
        <v>51</v>
      </c>
    </row>
    <row r="12" spans="1:2" ht="12.75">
      <c r="A12">
        <v>7</v>
      </c>
      <c r="B12" s="7" t="s">
        <v>54</v>
      </c>
    </row>
    <row r="13" spans="1:2" ht="12.75">
      <c r="A13">
        <v>8</v>
      </c>
      <c r="B13" s="7" t="s">
        <v>55</v>
      </c>
    </row>
    <row r="14" spans="1:2" ht="12.75">
      <c r="A14">
        <v>9</v>
      </c>
      <c r="B14" s="7" t="s">
        <v>67</v>
      </c>
    </row>
    <row r="15" spans="1:2" ht="12.75">
      <c r="A15">
        <v>10</v>
      </c>
      <c r="B15" s="7" t="s">
        <v>68</v>
      </c>
    </row>
    <row r="16" spans="1:2" ht="12.75">
      <c r="A16">
        <v>11</v>
      </c>
      <c r="B16" s="57" t="s">
        <v>76</v>
      </c>
    </row>
    <row r="17" spans="1:2" ht="12.75">
      <c r="A17">
        <v>12</v>
      </c>
      <c r="B17" s="57" t="s">
        <v>77</v>
      </c>
    </row>
    <row r="18" spans="1:2" ht="12.75">
      <c r="A18">
        <v>13</v>
      </c>
      <c r="B18" s="57" t="s">
        <v>78</v>
      </c>
    </row>
    <row r="19" spans="1:2" ht="12.75">
      <c r="A19">
        <v>14</v>
      </c>
      <c r="B19" s="57"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6"/>
  <sheetViews>
    <sheetView zoomScale="120" zoomScaleNormal="120" workbookViewId="0" topLeftCell="A19">
      <selection activeCell="D45" sqref="D45"/>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5.7109375" style="0" customWidth="1"/>
    <col min="6" max="6" width="25.140625" style="0" customWidth="1"/>
    <col min="7" max="9" width="8.57421875" style="0" customWidth="1"/>
    <col min="10" max="10" width="18.8515625" style="0" customWidth="1"/>
    <col min="13" max="13" width="13.140625" style="0" bestFit="1" customWidth="1"/>
  </cols>
  <sheetData>
    <row r="1" spans="1:9" s="29" customFormat="1" ht="20.25">
      <c r="A1" s="78" t="str">
        <f>Setup!A2</f>
        <v>OC</v>
      </c>
      <c r="B1" s="81"/>
      <c r="C1" s="81"/>
      <c r="D1" s="81"/>
      <c r="E1" s="81"/>
      <c r="F1" s="81"/>
      <c r="G1" s="81"/>
      <c r="H1" s="81"/>
      <c r="I1" s="81"/>
    </row>
    <row r="2" spans="1:9" s="29" customFormat="1" ht="18">
      <c r="A2" s="79" t="str">
        <f>Setup!A5</f>
        <v>Renewable Dispatch</v>
      </c>
      <c r="B2" s="81"/>
      <c r="C2" s="81"/>
      <c r="D2" s="81"/>
      <c r="E2" s="81"/>
      <c r="F2" s="81"/>
      <c r="G2" s="81"/>
      <c r="H2" s="81"/>
      <c r="I2" s="81"/>
    </row>
    <row r="3" spans="1:55" s="1" customFormat="1" ht="18">
      <c r="A3" s="80" t="s">
        <v>10</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2" t="s">
        <v>17</v>
      </c>
      <c r="E5" s="83"/>
      <c r="F5" s="83"/>
      <c r="G5" s="83"/>
      <c r="H5" s="83"/>
      <c r="I5" s="83"/>
    </row>
    <row r="6" spans="1:20" ht="51" customHeight="1">
      <c r="A6" s="10" t="s">
        <v>13</v>
      </c>
      <c r="B6" s="7" t="s">
        <v>19</v>
      </c>
      <c r="C6" s="7" t="s">
        <v>22</v>
      </c>
      <c r="D6" s="5" t="s">
        <v>56</v>
      </c>
      <c r="E6" s="5" t="s">
        <v>0</v>
      </c>
      <c r="F6" s="5" t="s">
        <v>1</v>
      </c>
      <c r="G6" s="5" t="s">
        <v>2</v>
      </c>
      <c r="H6" s="5" t="s">
        <v>3</v>
      </c>
      <c r="I6" s="5" t="s">
        <v>4</v>
      </c>
      <c r="J6" s="28" t="s">
        <v>70</v>
      </c>
      <c r="K6" s="27"/>
      <c r="L6" s="27"/>
      <c r="M6" s="27"/>
      <c r="N6" s="27"/>
      <c r="O6" s="27"/>
      <c r="P6" s="27"/>
      <c r="Q6" s="27"/>
      <c r="R6" s="27"/>
      <c r="S6" s="27"/>
      <c r="T6" s="27"/>
    </row>
    <row r="7" spans="1:20" ht="51">
      <c r="A7" s="10">
        <v>1</v>
      </c>
      <c r="B7" s="7" t="s">
        <v>69</v>
      </c>
      <c r="C7" s="5" t="s">
        <v>14</v>
      </c>
      <c r="D7" s="57" t="s">
        <v>85</v>
      </c>
      <c r="E7" s="62" t="s">
        <v>110</v>
      </c>
      <c r="F7" s="72" t="s">
        <v>98</v>
      </c>
      <c r="G7" s="62"/>
      <c r="H7" s="62"/>
      <c r="I7" s="62"/>
      <c r="J7" s="68" t="s">
        <v>84</v>
      </c>
      <c r="K7" s="27"/>
      <c r="L7" s="27"/>
      <c r="M7" s="27"/>
      <c r="N7" s="27"/>
      <c r="O7" s="27"/>
      <c r="P7" s="27"/>
      <c r="Q7" s="27"/>
      <c r="R7" s="27"/>
      <c r="S7" s="27"/>
      <c r="T7" s="27"/>
    </row>
    <row r="8" spans="1:20" s="53" customFormat="1" ht="51">
      <c r="A8" s="54">
        <v>2</v>
      </c>
      <c r="B8" s="6" t="s">
        <v>57</v>
      </c>
      <c r="C8" s="56" t="s">
        <v>24</v>
      </c>
      <c r="D8" s="55" t="s">
        <v>71</v>
      </c>
      <c r="E8" s="57" t="s">
        <v>86</v>
      </c>
      <c r="F8" s="55"/>
      <c r="G8" s="55"/>
      <c r="H8" s="55"/>
      <c r="I8" s="55"/>
      <c r="J8" s="68" t="s">
        <v>84</v>
      </c>
      <c r="K8" s="27"/>
      <c r="L8" s="27"/>
      <c r="M8" s="27"/>
      <c r="N8" s="27"/>
      <c r="O8" s="27"/>
      <c r="P8" s="27"/>
      <c r="Q8" s="27"/>
      <c r="R8" s="27"/>
      <c r="S8" s="27"/>
      <c r="T8" s="27"/>
    </row>
    <row r="9" spans="1:20" ht="12.75">
      <c r="A9" s="10">
        <v>3</v>
      </c>
      <c r="B9" s="8" t="s">
        <v>58</v>
      </c>
      <c r="C9" s="5" t="s">
        <v>14</v>
      </c>
      <c r="D9" s="7"/>
      <c r="E9" s="57"/>
      <c r="F9" s="62"/>
      <c r="G9" s="62"/>
      <c r="H9" s="62"/>
      <c r="I9" s="62"/>
      <c r="J9" s="68"/>
      <c r="K9" s="27"/>
      <c r="L9" s="27"/>
      <c r="M9" s="27"/>
      <c r="N9" s="27"/>
      <c r="O9" s="27"/>
      <c r="P9" s="27"/>
      <c r="Q9" s="27"/>
      <c r="R9" s="27"/>
      <c r="S9" s="27"/>
      <c r="T9" s="27"/>
    </row>
    <row r="10" spans="1:20" ht="51">
      <c r="A10" s="10" t="s">
        <v>60</v>
      </c>
      <c r="B10" s="8" t="s">
        <v>59</v>
      </c>
      <c r="C10" s="5" t="s">
        <v>14</v>
      </c>
      <c r="D10" s="7" t="s">
        <v>75</v>
      </c>
      <c r="E10" s="57" t="s">
        <v>87</v>
      </c>
      <c r="F10" s="62"/>
      <c r="G10" s="62"/>
      <c r="H10" s="62"/>
      <c r="I10" s="62"/>
      <c r="J10" s="68" t="s">
        <v>84</v>
      </c>
      <c r="K10" s="27"/>
      <c r="L10" s="27"/>
      <c r="M10" s="28" t="s">
        <v>16</v>
      </c>
      <c r="N10" s="27"/>
      <c r="O10" s="27"/>
      <c r="P10" s="27"/>
      <c r="Q10" s="27"/>
      <c r="R10" s="27"/>
      <c r="S10" s="27"/>
      <c r="T10" s="27"/>
    </row>
    <row r="11" spans="1:20" ht="25.5">
      <c r="A11" s="10" t="s">
        <v>61</v>
      </c>
      <c r="B11" s="8" t="s">
        <v>64</v>
      </c>
      <c r="C11" s="5" t="s">
        <v>14</v>
      </c>
      <c r="D11" s="7" t="s">
        <v>72</v>
      </c>
      <c r="E11" s="57" t="s">
        <v>88</v>
      </c>
      <c r="F11" s="62"/>
      <c r="G11" s="62"/>
      <c r="H11" s="62"/>
      <c r="I11" s="62"/>
      <c r="J11" s="68" t="s">
        <v>84</v>
      </c>
      <c r="K11" s="27"/>
      <c r="L11" s="27"/>
      <c r="M11" s="28" t="s">
        <v>25</v>
      </c>
      <c r="N11" s="27"/>
      <c r="O11" s="27"/>
      <c r="P11" s="27"/>
      <c r="Q11" s="27"/>
      <c r="R11" s="27"/>
      <c r="S11" s="27"/>
      <c r="T11" s="27"/>
    </row>
    <row r="12" spans="1:20" s="66" customFormat="1" ht="12.75">
      <c r="A12" s="54">
        <v>4</v>
      </c>
      <c r="B12" s="69" t="s">
        <v>91</v>
      </c>
      <c r="C12" s="56" t="s">
        <v>15</v>
      </c>
      <c r="D12" s="55"/>
      <c r="E12" s="70"/>
      <c r="F12" s="55"/>
      <c r="G12" s="55"/>
      <c r="H12" s="55"/>
      <c r="I12" s="55"/>
      <c r="J12" s="68"/>
      <c r="K12" s="27"/>
      <c r="L12" s="27"/>
      <c r="M12" s="60"/>
      <c r="N12" s="27"/>
      <c r="O12" s="27"/>
      <c r="P12" s="27"/>
      <c r="Q12" s="27"/>
      <c r="R12" s="27"/>
      <c r="S12" s="27"/>
      <c r="T12" s="27"/>
    </row>
    <row r="13" spans="1:20" ht="63.75">
      <c r="A13" s="10" t="s">
        <v>80</v>
      </c>
      <c r="B13" s="8" t="s">
        <v>62</v>
      </c>
      <c r="C13" s="5" t="s">
        <v>15</v>
      </c>
      <c r="D13" s="7" t="s">
        <v>73</v>
      </c>
      <c r="E13" s="57" t="s">
        <v>90</v>
      </c>
      <c r="F13" s="72" t="s">
        <v>99</v>
      </c>
      <c r="G13" s="62"/>
      <c r="H13" s="62"/>
      <c r="I13" s="62"/>
      <c r="J13" s="68" t="s">
        <v>89</v>
      </c>
      <c r="K13" s="27"/>
      <c r="L13" s="27"/>
      <c r="M13" s="28" t="s">
        <v>23</v>
      </c>
      <c r="N13" s="27"/>
      <c r="O13" s="27"/>
      <c r="P13" s="27"/>
      <c r="Q13" s="27"/>
      <c r="R13" s="27"/>
      <c r="S13" s="27"/>
      <c r="T13" s="27"/>
    </row>
    <row r="14" spans="1:20" s="58" customFormat="1" ht="255">
      <c r="A14" s="59" t="s">
        <v>81</v>
      </c>
      <c r="B14" s="67" t="s">
        <v>82</v>
      </c>
      <c r="C14" s="26"/>
      <c r="D14" s="57" t="s">
        <v>83</v>
      </c>
      <c r="E14" s="57" t="s">
        <v>92</v>
      </c>
      <c r="F14" s="72" t="s">
        <v>100</v>
      </c>
      <c r="G14" s="62"/>
      <c r="H14" s="62"/>
      <c r="I14" s="62"/>
      <c r="J14" s="68" t="s">
        <v>84</v>
      </c>
      <c r="K14" s="27"/>
      <c r="L14" s="27"/>
      <c r="M14" s="60"/>
      <c r="N14" s="27"/>
      <c r="O14" s="27"/>
      <c r="P14" s="27"/>
      <c r="Q14" s="27"/>
      <c r="R14" s="27"/>
      <c r="S14" s="27"/>
      <c r="T14" s="27"/>
    </row>
    <row r="15" spans="1:20" ht="114.75">
      <c r="A15" s="10">
        <v>5</v>
      </c>
      <c r="B15" s="8" t="s">
        <v>63</v>
      </c>
      <c r="C15" s="5" t="s">
        <v>14</v>
      </c>
      <c r="D15" s="63" t="s">
        <v>93</v>
      </c>
      <c r="E15" s="57" t="s">
        <v>101</v>
      </c>
      <c r="F15" s="62"/>
      <c r="G15" s="62"/>
      <c r="H15" s="62"/>
      <c r="I15" s="62"/>
      <c r="J15" s="68" t="s">
        <v>84</v>
      </c>
      <c r="K15" s="27"/>
      <c r="L15" s="27"/>
      <c r="M15" s="28" t="s">
        <v>15</v>
      </c>
      <c r="N15" s="27"/>
      <c r="O15" s="27"/>
      <c r="P15" s="27"/>
      <c r="Q15" s="27"/>
      <c r="R15" s="27"/>
      <c r="S15" s="27"/>
      <c r="T15" s="27"/>
    </row>
    <row r="16" spans="1:20" ht="51">
      <c r="A16" s="10">
        <v>6</v>
      </c>
      <c r="B16" s="6" t="s">
        <v>65</v>
      </c>
      <c r="C16" s="5" t="s">
        <v>15</v>
      </c>
      <c r="D16" s="7" t="s">
        <v>74</v>
      </c>
      <c r="E16" s="57" t="s">
        <v>94</v>
      </c>
      <c r="F16" s="62"/>
      <c r="G16" s="62"/>
      <c r="H16" s="62"/>
      <c r="I16" s="62"/>
      <c r="J16" s="68" t="s">
        <v>84</v>
      </c>
      <c r="K16" s="27"/>
      <c r="L16" s="27"/>
      <c r="M16" s="28" t="s">
        <v>24</v>
      </c>
      <c r="N16" s="27"/>
      <c r="O16" s="27"/>
      <c r="P16" s="27"/>
      <c r="Q16" s="27"/>
      <c r="R16" s="27"/>
      <c r="S16" s="27"/>
      <c r="T16" s="27"/>
    </row>
    <row r="17" spans="1:20" s="65" customFormat="1" ht="102">
      <c r="A17" s="71">
        <v>7</v>
      </c>
      <c r="B17" s="67" t="s">
        <v>95</v>
      </c>
      <c r="C17" s="56" t="s">
        <v>15</v>
      </c>
      <c r="D17" s="26" t="s">
        <v>96</v>
      </c>
      <c r="E17" s="62" t="s">
        <v>111</v>
      </c>
      <c r="F17" s="72" t="s">
        <v>102</v>
      </c>
      <c r="G17" s="55"/>
      <c r="H17" s="55"/>
      <c r="I17" s="55"/>
      <c r="J17" s="68" t="s">
        <v>84</v>
      </c>
      <c r="K17" s="27"/>
      <c r="L17" s="27"/>
      <c r="M17" s="27"/>
      <c r="N17" s="27"/>
      <c r="O17" s="27"/>
      <c r="P17" s="27"/>
      <c r="Q17" s="27"/>
      <c r="R17" s="27"/>
      <c r="S17" s="27"/>
      <c r="T17" s="27"/>
    </row>
    <row r="18" spans="1:20" s="66" customFormat="1" ht="76.5">
      <c r="A18" s="74">
        <v>8</v>
      </c>
      <c r="B18" s="72" t="s">
        <v>105</v>
      </c>
      <c r="C18" s="75" t="s">
        <v>15</v>
      </c>
      <c r="D18" s="73" t="s">
        <v>103</v>
      </c>
      <c r="E18" s="72" t="s">
        <v>106</v>
      </c>
      <c r="F18" s="62"/>
      <c r="G18" s="62"/>
      <c r="H18" s="62"/>
      <c r="I18" s="62"/>
      <c r="J18" s="68" t="s">
        <v>84</v>
      </c>
      <c r="K18" s="27"/>
      <c r="L18" s="27"/>
      <c r="M18" s="27"/>
      <c r="N18" s="27"/>
      <c r="O18" s="27"/>
      <c r="P18" s="27"/>
      <c r="Q18" s="27"/>
      <c r="R18" s="27"/>
      <c r="S18" s="27"/>
      <c r="T18" s="27"/>
    </row>
    <row r="19" spans="1:20" s="26" customFormat="1" ht="51">
      <c r="A19" s="77">
        <v>9</v>
      </c>
      <c r="B19" s="76" t="s">
        <v>109</v>
      </c>
      <c r="C19" s="75" t="s">
        <v>15</v>
      </c>
      <c r="D19" s="72" t="s">
        <v>107</v>
      </c>
      <c r="E19" s="72" t="s">
        <v>104</v>
      </c>
      <c r="F19" s="57"/>
      <c r="G19" s="57"/>
      <c r="H19" s="57"/>
      <c r="I19" s="57"/>
      <c r="J19" s="68" t="s">
        <v>84</v>
      </c>
      <c r="K19" s="27"/>
      <c r="L19" s="27"/>
      <c r="M19" s="27"/>
      <c r="N19" s="27"/>
      <c r="O19" s="27"/>
      <c r="P19" s="27"/>
      <c r="Q19" s="27"/>
      <c r="R19" s="27"/>
      <c r="S19" s="27"/>
      <c r="T19" s="27"/>
    </row>
    <row r="20" spans="1:20" ht="12.75">
      <c r="A20" s="64" t="s">
        <v>40</v>
      </c>
      <c r="B20" s="62" t="s">
        <v>41</v>
      </c>
      <c r="C20" s="61" t="s">
        <v>15</v>
      </c>
      <c r="D20" s="61" t="s">
        <v>84</v>
      </c>
      <c r="E20" s="62" t="s">
        <v>97</v>
      </c>
      <c r="F20" s="62" t="s">
        <v>108</v>
      </c>
      <c r="G20" s="62"/>
      <c r="H20" s="62"/>
      <c r="I20" s="62"/>
      <c r="J20" s="68" t="s">
        <v>84</v>
      </c>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s="39" customFormat="1" ht="12.75">
      <c r="A26" s="12"/>
      <c r="B26" s="8"/>
      <c r="C26" s="5"/>
      <c r="D26" s="5"/>
      <c r="E26" s="5"/>
      <c r="F26" s="5"/>
      <c r="G26" s="5"/>
      <c r="H26" s="5"/>
      <c r="I26" s="5"/>
      <c r="J26" s="27"/>
      <c r="K26" s="27"/>
      <c r="L26" s="27"/>
      <c r="M26" s="27"/>
      <c r="N26" s="27"/>
      <c r="O26" s="27"/>
      <c r="P26" s="27"/>
      <c r="Q26" s="27"/>
      <c r="R26" s="27"/>
      <c r="S26" s="27"/>
      <c r="T26" s="27"/>
    </row>
  </sheetData>
  <sheetProtection/>
  <mergeCells count="4">
    <mergeCell ref="A1:I1"/>
    <mergeCell ref="A2:I2"/>
    <mergeCell ref="D5:I5"/>
    <mergeCell ref="A3:I3"/>
  </mergeCells>
  <dataValidations count="2">
    <dataValidation type="list" allowBlank="1" showInputMessage="1" showErrorMessage="1" sqref="C21:C26">
      <formula1>$M$9:$M$10</formula1>
    </dataValidation>
    <dataValidation type="list" allowBlank="1" showInputMessage="1" showErrorMessage="1" sqref="C6:C20">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78" t="str">
        <f>Setup!A2</f>
        <v>OC</v>
      </c>
      <c r="B1" s="78"/>
      <c r="C1" s="78"/>
      <c r="D1" s="30"/>
      <c r="E1" s="30"/>
      <c r="F1" s="30"/>
      <c r="G1" s="30"/>
      <c r="H1" s="30"/>
      <c r="I1" s="30"/>
    </row>
    <row r="2" spans="1:9" s="29" customFormat="1" ht="18">
      <c r="A2" s="79" t="str">
        <f>Setup!A5</f>
        <v>Renewable Dispatch</v>
      </c>
      <c r="B2" s="79"/>
      <c r="C2" s="79"/>
      <c r="D2" s="30"/>
      <c r="E2" s="30"/>
      <c r="F2" s="30"/>
      <c r="G2" s="30"/>
      <c r="H2" s="30"/>
      <c r="I2" s="30"/>
    </row>
    <row r="3" spans="1:8" s="1" customFormat="1" ht="18">
      <c r="A3" s="80" t="s">
        <v>5</v>
      </c>
      <c r="B3" s="80"/>
      <c r="C3" s="80"/>
      <c r="D3" s="2"/>
      <c r="E3" s="2"/>
      <c r="F3" s="2"/>
      <c r="G3" s="2"/>
      <c r="H3" s="2"/>
    </row>
    <row r="5" spans="1:3" ht="12.75">
      <c r="A5" s="2" t="s">
        <v>20</v>
      </c>
      <c r="C5" s="15"/>
    </row>
    <row r="6" spans="1:3" s="4" customFormat="1" ht="17.25" customHeight="1" thickBot="1">
      <c r="A6" s="84" t="s">
        <v>6</v>
      </c>
      <c r="B6" s="85"/>
      <c r="C6" s="17" t="s">
        <v>7</v>
      </c>
    </row>
    <row r="7" spans="1:3" ht="52.5" customHeight="1">
      <c r="A7" s="18">
        <v>1</v>
      </c>
      <c r="B7" s="19"/>
      <c r="C7" s="20" t="s">
        <v>8</v>
      </c>
    </row>
    <row r="8" spans="1:3" ht="52.5" customHeight="1">
      <c r="A8" s="21">
        <v>2</v>
      </c>
      <c r="B8" s="22"/>
      <c r="C8" s="20" t="s">
        <v>8</v>
      </c>
    </row>
    <row r="9" spans="1:3" ht="52.5" customHeight="1">
      <c r="A9" s="21">
        <v>3</v>
      </c>
      <c r="B9" s="22"/>
      <c r="C9" s="20" t="s">
        <v>8</v>
      </c>
    </row>
    <row r="10" spans="1:3" ht="52.5" customHeight="1">
      <c r="A10" s="21">
        <v>4</v>
      </c>
      <c r="B10" s="22"/>
      <c r="C10" s="20" t="s">
        <v>8</v>
      </c>
    </row>
    <row r="11" spans="1:3" ht="52.5" customHeight="1">
      <c r="A11" s="21">
        <v>5</v>
      </c>
      <c r="B11" s="22"/>
      <c r="C11" s="20"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78" t="str">
        <f>Setup!A2</f>
        <v>OC</v>
      </c>
      <c r="B1" s="78"/>
      <c r="C1" s="40"/>
    </row>
    <row r="2" spans="1:3" s="39" customFormat="1" ht="18">
      <c r="A2" s="79" t="str">
        <f>Setup!A5</f>
        <v>Renewable Dispatch</v>
      </c>
      <c r="B2" s="79"/>
      <c r="C2" s="40"/>
    </row>
    <row r="3" spans="1:2" s="1" customFormat="1" ht="18">
      <c r="A3" s="80" t="s">
        <v>37</v>
      </c>
      <c r="B3" s="80"/>
    </row>
    <row r="5" spans="1:2" ht="12.75">
      <c r="A5" s="3" t="s">
        <v>42</v>
      </c>
      <c r="B5" s="16"/>
    </row>
    <row r="6" spans="1:2" s="4" customFormat="1" ht="17.25" customHeight="1" thickBot="1">
      <c r="A6" s="41" t="s">
        <v>38</v>
      </c>
      <c r="B6" s="51" t="s">
        <v>7</v>
      </c>
    </row>
    <row r="7" spans="1:2" ht="52.5" customHeight="1">
      <c r="A7" s="50" t="s">
        <v>39</v>
      </c>
      <c r="B7" s="49" t="s">
        <v>34</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B8" sqref="B8"/>
    </sheetView>
  </sheetViews>
  <sheetFormatPr defaultColWidth="9.140625" defaultRowHeight="12.75"/>
  <cols>
    <col min="2" max="2" width="41.140625" style="0" bestFit="1" customWidth="1"/>
    <col min="3" max="3" width="16.57421875" style="0" customWidth="1"/>
    <col min="4" max="4" width="40.140625" style="0" customWidth="1"/>
    <col min="5" max="5" width="39.57421875" style="0" customWidth="1"/>
  </cols>
  <sheetData>
    <row r="1" spans="1:9" s="29" customFormat="1" ht="20.25">
      <c r="A1" s="78" t="str">
        <f>Setup!A2</f>
        <v>OC</v>
      </c>
      <c r="B1" s="81"/>
      <c r="C1" s="81"/>
      <c r="D1" s="81"/>
      <c r="E1" s="81"/>
      <c r="F1" s="81"/>
      <c r="G1" s="81"/>
      <c r="H1" s="81"/>
      <c r="I1" s="81"/>
    </row>
    <row r="2" spans="1:9" s="29" customFormat="1" ht="18">
      <c r="A2" s="79" t="str">
        <f>Setup!A5</f>
        <v>Renewable Dispatch</v>
      </c>
      <c r="B2" s="81"/>
      <c r="C2" s="81"/>
      <c r="D2" s="81"/>
      <c r="E2" s="81"/>
      <c r="F2" s="81"/>
      <c r="G2" s="81"/>
      <c r="H2" s="81"/>
      <c r="I2" s="81"/>
    </row>
    <row r="3" spans="1:9" ht="18">
      <c r="A3" s="80" t="s">
        <v>26</v>
      </c>
      <c r="B3" s="80"/>
      <c r="C3" s="80"/>
      <c r="D3" s="80"/>
      <c r="E3" s="80"/>
      <c r="F3" s="80"/>
      <c r="G3" s="80"/>
      <c r="H3" s="80"/>
      <c r="I3" s="80"/>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82" t="s">
        <v>12</v>
      </c>
      <c r="E6" s="83"/>
      <c r="F6" s="83"/>
      <c r="G6" s="83"/>
      <c r="H6" s="83"/>
      <c r="I6" s="83"/>
      <c r="K6" s="26"/>
      <c r="L6" s="26"/>
      <c r="M6" s="26"/>
      <c r="N6" s="26"/>
      <c r="O6" s="26"/>
      <c r="P6" s="26"/>
      <c r="Q6" s="26"/>
      <c r="R6" s="26"/>
      <c r="S6" s="26"/>
      <c r="T6" s="26"/>
      <c r="U6" s="26"/>
      <c r="V6" s="26"/>
    </row>
    <row r="7" spans="1:22" ht="12.75">
      <c r="A7" s="10" t="s">
        <v>13</v>
      </c>
      <c r="B7" s="7" t="s">
        <v>11</v>
      </c>
      <c r="C7" s="7" t="s">
        <v>22</v>
      </c>
      <c r="D7" s="5" t="s">
        <v>9</v>
      </c>
      <c r="E7" s="5" t="s">
        <v>0</v>
      </c>
      <c r="F7" s="5" t="s">
        <v>1</v>
      </c>
      <c r="G7" s="5" t="s">
        <v>2</v>
      </c>
      <c r="H7" s="5" t="s">
        <v>3</v>
      </c>
      <c r="I7" s="5" t="s">
        <v>4</v>
      </c>
      <c r="K7" s="26"/>
      <c r="L7" s="26"/>
      <c r="M7" s="26"/>
      <c r="N7" s="26"/>
      <c r="O7" s="26"/>
      <c r="P7" s="26"/>
      <c r="Q7" s="26"/>
      <c r="R7" s="26"/>
      <c r="S7" s="26"/>
      <c r="T7" s="26"/>
      <c r="U7" s="26"/>
      <c r="V7" s="26"/>
    </row>
    <row r="8" spans="1:22" ht="63.75">
      <c r="A8" s="64">
        <v>1</v>
      </c>
      <c r="B8" s="63" t="s">
        <v>69</v>
      </c>
      <c r="C8" s="61" t="s">
        <v>14</v>
      </c>
      <c r="D8" s="57" t="s">
        <v>85</v>
      </c>
      <c r="E8" s="62" t="s">
        <v>112</v>
      </c>
      <c r="F8" s="44"/>
      <c r="G8" s="45"/>
      <c r="H8" s="44"/>
      <c r="I8" s="45"/>
      <c r="K8" s="26"/>
      <c r="L8" s="26"/>
      <c r="M8" s="26"/>
      <c r="N8" s="26"/>
      <c r="O8" s="26"/>
      <c r="P8" s="26"/>
      <c r="Q8" s="26"/>
      <c r="R8" s="26"/>
      <c r="S8" s="26"/>
      <c r="T8" s="26"/>
      <c r="U8" s="26"/>
      <c r="V8" s="26"/>
    </row>
    <row r="9" spans="1:22" ht="38.25">
      <c r="A9" s="54">
        <v>2</v>
      </c>
      <c r="B9" s="62" t="s">
        <v>57</v>
      </c>
      <c r="C9" s="56" t="s">
        <v>24</v>
      </c>
      <c r="D9" s="55" t="s">
        <v>71</v>
      </c>
      <c r="E9" s="57" t="s">
        <v>86</v>
      </c>
      <c r="F9" s="44"/>
      <c r="G9" s="45"/>
      <c r="H9" s="44"/>
      <c r="I9" s="45"/>
      <c r="K9" s="26"/>
      <c r="L9" s="26"/>
      <c r="M9" s="26"/>
      <c r="N9" s="26"/>
      <c r="O9" s="26"/>
      <c r="P9" s="26"/>
      <c r="Q9" s="26"/>
      <c r="R9" s="26"/>
      <c r="S9" s="26"/>
      <c r="T9" s="26"/>
      <c r="U9" s="26"/>
      <c r="V9" s="26"/>
    </row>
    <row r="10" spans="1:22" ht="12.75">
      <c r="A10" s="64">
        <v>3</v>
      </c>
      <c r="B10" s="8" t="s">
        <v>58</v>
      </c>
      <c r="C10" s="61" t="s">
        <v>14</v>
      </c>
      <c r="D10" s="63"/>
      <c r="E10" s="57"/>
      <c r="F10" s="44"/>
      <c r="G10" s="45"/>
      <c r="H10" s="44"/>
      <c r="I10" s="45"/>
      <c r="K10" s="26"/>
      <c r="L10" s="26"/>
      <c r="M10" s="26"/>
      <c r="N10" s="26"/>
      <c r="O10" s="26"/>
      <c r="P10" s="26"/>
      <c r="Q10" s="26"/>
      <c r="R10" s="26"/>
      <c r="S10" s="26"/>
      <c r="T10" s="26"/>
      <c r="U10" s="26"/>
      <c r="V10" s="26"/>
    </row>
    <row r="11" spans="1:22" ht="38.25">
      <c r="A11" s="64" t="s">
        <v>60</v>
      </c>
      <c r="B11" s="8" t="s">
        <v>59</v>
      </c>
      <c r="C11" s="61" t="s">
        <v>14</v>
      </c>
      <c r="D11" s="63" t="s">
        <v>75</v>
      </c>
      <c r="E11" s="57" t="s">
        <v>87</v>
      </c>
      <c r="F11" s="44"/>
      <c r="G11" s="45"/>
      <c r="H11" s="44"/>
      <c r="I11" s="45"/>
      <c r="K11" s="26"/>
      <c r="L11" s="26"/>
      <c r="M11" s="26"/>
      <c r="N11" s="26"/>
      <c r="O11" s="26"/>
      <c r="P11" s="26"/>
      <c r="Q11" s="26"/>
      <c r="R11" s="26"/>
      <c r="S11" s="26"/>
      <c r="T11" s="26"/>
      <c r="U11" s="26"/>
      <c r="V11" s="26"/>
    </row>
    <row r="12" spans="1:22" ht="25.5">
      <c r="A12" s="64" t="s">
        <v>61</v>
      </c>
      <c r="B12" s="8" t="s">
        <v>64</v>
      </c>
      <c r="C12" s="61" t="s">
        <v>14</v>
      </c>
      <c r="D12" s="63" t="s">
        <v>72</v>
      </c>
      <c r="E12" s="57" t="s">
        <v>88</v>
      </c>
      <c r="F12" s="44"/>
      <c r="G12" s="45"/>
      <c r="H12" s="44"/>
      <c r="I12" s="45"/>
      <c r="K12" s="26"/>
      <c r="L12" s="26"/>
      <c r="M12" s="26"/>
      <c r="N12" s="26"/>
      <c r="O12" s="26"/>
      <c r="P12" s="26"/>
      <c r="Q12" s="26"/>
      <c r="R12" s="26"/>
      <c r="S12" s="26"/>
      <c r="T12" s="26"/>
      <c r="U12" s="26"/>
      <c r="V12" s="26"/>
    </row>
    <row r="13" spans="1:22" ht="12.75">
      <c r="A13" s="54">
        <v>4</v>
      </c>
      <c r="B13" s="69" t="s">
        <v>91</v>
      </c>
      <c r="C13" s="56" t="s">
        <v>15</v>
      </c>
      <c r="D13" s="55"/>
      <c r="E13" s="70"/>
      <c r="F13" s="44"/>
      <c r="G13" s="45"/>
      <c r="H13" s="44"/>
      <c r="I13" s="45"/>
      <c r="K13" s="26"/>
      <c r="L13" s="26"/>
      <c r="M13" s="26"/>
      <c r="N13" s="26"/>
      <c r="O13" s="26"/>
      <c r="P13" s="26"/>
      <c r="Q13" s="26"/>
      <c r="R13" s="26"/>
      <c r="S13" s="26"/>
      <c r="T13" s="26"/>
      <c r="U13" s="26"/>
      <c r="V13" s="26"/>
    </row>
    <row r="14" spans="1:22" ht="63.75">
      <c r="A14" s="64" t="s">
        <v>80</v>
      </c>
      <c r="B14" s="8" t="s">
        <v>62</v>
      </c>
      <c r="C14" s="61" t="s">
        <v>15</v>
      </c>
      <c r="D14" s="63" t="s">
        <v>73</v>
      </c>
      <c r="E14" s="57" t="s">
        <v>113</v>
      </c>
      <c r="F14" s="44"/>
      <c r="G14" s="45"/>
      <c r="H14" s="44"/>
      <c r="I14" s="45"/>
      <c r="K14" s="26"/>
      <c r="L14" s="26"/>
      <c r="M14" s="26"/>
      <c r="N14" s="26"/>
      <c r="O14" s="26"/>
      <c r="P14" s="26"/>
      <c r="Q14" s="26"/>
      <c r="R14" s="26"/>
      <c r="S14" s="26"/>
      <c r="T14" s="26"/>
      <c r="U14" s="26"/>
      <c r="V14" s="26"/>
    </row>
    <row r="15" spans="1:22" ht="178.5">
      <c r="A15" s="64" t="s">
        <v>81</v>
      </c>
      <c r="B15" s="67" t="s">
        <v>82</v>
      </c>
      <c r="C15" s="26"/>
      <c r="D15" s="57" t="s">
        <v>83</v>
      </c>
      <c r="E15" s="57" t="s">
        <v>92</v>
      </c>
      <c r="F15" s="44"/>
      <c r="G15" s="45"/>
      <c r="H15" s="44"/>
      <c r="I15" s="45"/>
      <c r="K15" s="26"/>
      <c r="L15" s="26"/>
      <c r="M15" s="26"/>
      <c r="N15" s="26"/>
      <c r="O15" s="26"/>
      <c r="P15" s="26"/>
      <c r="Q15" s="26"/>
      <c r="R15" s="26"/>
      <c r="S15" s="26"/>
      <c r="T15" s="26"/>
      <c r="U15" s="26"/>
      <c r="V15" s="26"/>
    </row>
    <row r="16" spans="1:22" ht="76.5">
      <c r="A16" s="64">
        <v>5</v>
      </c>
      <c r="B16" s="8" t="s">
        <v>63</v>
      </c>
      <c r="C16" s="61" t="s">
        <v>14</v>
      </c>
      <c r="D16" s="63" t="s">
        <v>93</v>
      </c>
      <c r="E16" s="57" t="s">
        <v>101</v>
      </c>
      <c r="F16" s="44"/>
      <c r="G16" s="45"/>
      <c r="H16" s="44"/>
      <c r="I16" s="45"/>
      <c r="K16" s="26"/>
      <c r="L16" s="26"/>
      <c r="M16" s="26"/>
      <c r="N16" s="28" t="s">
        <v>16</v>
      </c>
      <c r="O16" s="26"/>
      <c r="P16" s="26"/>
      <c r="Q16" s="26"/>
      <c r="R16" s="26"/>
      <c r="S16" s="26"/>
      <c r="T16" s="26"/>
      <c r="U16" s="26"/>
      <c r="V16" s="26"/>
    </row>
    <row r="17" spans="1:22" ht="25.5">
      <c r="A17" s="64">
        <v>6</v>
      </c>
      <c r="B17" s="62" t="s">
        <v>65</v>
      </c>
      <c r="C17" s="61" t="s">
        <v>15</v>
      </c>
      <c r="D17" s="63" t="s">
        <v>74</v>
      </c>
      <c r="E17" s="57" t="s">
        <v>94</v>
      </c>
      <c r="F17" s="44"/>
      <c r="G17" s="45"/>
      <c r="H17" s="44"/>
      <c r="I17" s="45"/>
      <c r="K17" s="26"/>
      <c r="L17" s="26"/>
      <c r="M17" s="26"/>
      <c r="N17" s="28" t="s">
        <v>25</v>
      </c>
      <c r="O17" s="26"/>
      <c r="P17" s="26"/>
      <c r="Q17" s="26"/>
      <c r="R17" s="26"/>
      <c r="S17" s="26"/>
      <c r="T17" s="26"/>
      <c r="U17" s="26"/>
      <c r="V17" s="26"/>
    </row>
    <row r="18" spans="1:22" ht="102">
      <c r="A18" s="71">
        <v>7</v>
      </c>
      <c r="B18" s="67" t="s">
        <v>95</v>
      </c>
      <c r="C18" s="56" t="s">
        <v>15</v>
      </c>
      <c r="D18" s="26" t="s">
        <v>96</v>
      </c>
      <c r="E18" s="62" t="s">
        <v>114</v>
      </c>
      <c r="F18" s="90"/>
      <c r="G18" s="89"/>
      <c r="H18" s="90"/>
      <c r="I18" s="89"/>
      <c r="K18" s="26"/>
      <c r="L18" s="26"/>
      <c r="M18" s="26"/>
      <c r="N18" s="28" t="s">
        <v>23</v>
      </c>
      <c r="O18" s="26"/>
      <c r="P18" s="26"/>
      <c r="Q18" s="26"/>
      <c r="R18" s="26"/>
      <c r="S18" s="26"/>
      <c r="T18" s="26"/>
      <c r="U18" s="26"/>
      <c r="V18" s="26"/>
    </row>
    <row r="19" spans="1:22" ht="51">
      <c r="A19" s="74">
        <v>8</v>
      </c>
      <c r="B19" s="72" t="s">
        <v>105</v>
      </c>
      <c r="C19" s="75" t="s">
        <v>15</v>
      </c>
      <c r="D19" s="73" t="s">
        <v>103</v>
      </c>
      <c r="E19" s="72" t="s">
        <v>106</v>
      </c>
      <c r="F19" s="90"/>
      <c r="G19" s="89"/>
      <c r="H19" s="90"/>
      <c r="I19" s="89"/>
      <c r="K19" s="26"/>
      <c r="L19" s="26"/>
      <c r="M19" s="26"/>
      <c r="N19" s="28" t="s">
        <v>15</v>
      </c>
      <c r="O19" s="26"/>
      <c r="P19" s="26"/>
      <c r="Q19" s="26"/>
      <c r="R19" s="26"/>
      <c r="S19" s="26"/>
      <c r="T19" s="26"/>
      <c r="U19" s="26"/>
      <c r="V19" s="26"/>
    </row>
    <row r="20" spans="1:22" ht="38.25">
      <c r="A20" s="77">
        <v>9</v>
      </c>
      <c r="B20" s="76" t="s">
        <v>109</v>
      </c>
      <c r="C20" s="75" t="s">
        <v>15</v>
      </c>
      <c r="D20" s="72" t="s">
        <v>107</v>
      </c>
      <c r="E20" s="72" t="s">
        <v>104</v>
      </c>
      <c r="F20" s="90"/>
      <c r="G20" s="89"/>
      <c r="H20" s="90"/>
      <c r="I20" s="89"/>
      <c r="K20" s="26"/>
      <c r="L20" s="26"/>
      <c r="M20" s="26"/>
      <c r="N20" s="28" t="s">
        <v>24</v>
      </c>
      <c r="O20" s="26"/>
      <c r="P20" s="26"/>
      <c r="Q20" s="26"/>
      <c r="R20" s="26"/>
      <c r="S20" s="26"/>
      <c r="T20" s="26"/>
      <c r="U20" s="26"/>
      <c r="V20" s="26"/>
    </row>
    <row r="21" spans="1:22" ht="12.75">
      <c r="A21" s="54" t="s">
        <v>40</v>
      </c>
      <c r="B21" s="62" t="s">
        <v>41</v>
      </c>
      <c r="C21" s="61" t="s">
        <v>15</v>
      </c>
      <c r="D21" s="61" t="s">
        <v>84</v>
      </c>
      <c r="E21" s="62" t="s">
        <v>108</v>
      </c>
      <c r="F21" s="90"/>
      <c r="G21" s="89"/>
      <c r="H21" s="90"/>
      <c r="I21" s="89"/>
      <c r="K21" s="26"/>
      <c r="L21" s="26"/>
      <c r="M21" s="26"/>
      <c r="N21" s="28" t="s">
        <v>14</v>
      </c>
      <c r="O21" s="26"/>
      <c r="P21" s="26"/>
      <c r="Q21" s="26"/>
      <c r="R21" s="26"/>
      <c r="S21" s="26"/>
      <c r="T21" s="26"/>
      <c r="U21" s="26"/>
      <c r="V21" s="26"/>
    </row>
    <row r="22" spans="11:22" ht="12.75">
      <c r="K22" s="26"/>
      <c r="L22" s="26"/>
      <c r="M22" s="26"/>
      <c r="N22" s="26"/>
      <c r="O22" s="26"/>
      <c r="P22" s="26"/>
      <c r="Q22" s="26"/>
      <c r="R22" s="26"/>
      <c r="S22" s="26"/>
      <c r="T22" s="26"/>
      <c r="U22" s="26"/>
      <c r="V22" s="26"/>
    </row>
    <row r="23" spans="11:22" ht="12.75">
      <c r="K23" s="26"/>
      <c r="L23" s="26"/>
      <c r="M23" s="26"/>
      <c r="N23" s="26"/>
      <c r="O23" s="26"/>
      <c r="P23" s="26"/>
      <c r="Q23" s="26"/>
      <c r="R23" s="26"/>
      <c r="S23" s="26"/>
      <c r="T23" s="26"/>
      <c r="U23" s="26"/>
      <c r="V23" s="26"/>
    </row>
    <row r="24" spans="1:22" ht="12.75">
      <c r="A24" s="52"/>
      <c r="K24" s="26"/>
      <c r="L24" s="26"/>
      <c r="M24" s="26"/>
      <c r="N24" s="26"/>
      <c r="O24" s="26"/>
      <c r="P24" s="26"/>
      <c r="Q24" s="26"/>
      <c r="R24" s="26"/>
      <c r="S24" s="26"/>
      <c r="T24" s="26"/>
      <c r="U24" s="26"/>
      <c r="V24" s="26"/>
    </row>
    <row r="25" spans="1:22" ht="12.75">
      <c r="A25" s="1"/>
      <c r="K25" s="26"/>
      <c r="L25" s="26"/>
      <c r="M25" s="26"/>
      <c r="N25" s="26"/>
      <c r="O25" s="26"/>
      <c r="P25" s="26"/>
      <c r="Q25" s="26"/>
      <c r="R25" s="26"/>
      <c r="S25" s="26"/>
      <c r="T25" s="26"/>
      <c r="U25" s="26"/>
      <c r="V25" s="26"/>
    </row>
    <row r="26" spans="1:22" ht="12.75">
      <c r="A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2">
    <dataValidation type="list" allowBlank="1" showInputMessage="1" showErrorMessage="1" sqref="C22:C34">
      <formula1>$N$16:$N$21</formula1>
    </dataValidation>
    <dataValidation type="list" allowBlank="1" showInputMessage="1" showErrorMessage="1" sqref="C8:C21">
      <formula1>$M$10:$M$17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78" t="str">
        <f>Setup!A2</f>
        <v>OC</v>
      </c>
      <c r="B1" s="78"/>
      <c r="C1" s="78"/>
      <c r="D1" s="78"/>
      <c r="E1" s="78"/>
      <c r="F1" s="78"/>
      <c r="G1" s="78"/>
      <c r="H1" s="30"/>
      <c r="I1" s="30"/>
    </row>
    <row r="2" spans="1:9" s="29" customFormat="1" ht="18">
      <c r="A2" s="79" t="str">
        <f>Setup!A5</f>
        <v>Renewable Dispatch</v>
      </c>
      <c r="B2" s="79"/>
      <c r="C2" s="79"/>
      <c r="D2" s="79"/>
      <c r="E2" s="79"/>
      <c r="F2" s="79"/>
      <c r="G2" s="79"/>
      <c r="H2" s="30"/>
      <c r="I2" s="30"/>
    </row>
    <row r="3" spans="1:9" ht="18">
      <c r="A3" s="80" t="s">
        <v>35</v>
      </c>
      <c r="B3" s="80"/>
      <c r="C3" s="80"/>
      <c r="D3" s="80"/>
      <c r="E3" s="80"/>
      <c r="F3" s="80"/>
      <c r="G3" s="80"/>
      <c r="H3" s="80"/>
      <c r="I3" s="80"/>
    </row>
    <row r="4" spans="1:2" ht="38.25" customHeight="1">
      <c r="A4" s="2"/>
      <c r="B4" s="16" t="s">
        <v>43</v>
      </c>
    </row>
    <row r="5" spans="1:6" ht="41.25" customHeight="1">
      <c r="A5" s="16"/>
      <c r="B5" s="86" t="s">
        <v>21</v>
      </c>
      <c r="C5" s="87"/>
      <c r="D5" s="87"/>
      <c r="E5" s="87"/>
      <c r="F5" s="88"/>
    </row>
    <row r="6" spans="1:6" ht="43.5" customHeight="1">
      <c r="A6" s="16"/>
      <c r="B6" s="23" t="s">
        <v>0</v>
      </c>
      <c r="C6" s="48" t="s">
        <v>1</v>
      </c>
      <c r="D6" s="23" t="s">
        <v>2</v>
      </c>
      <c r="E6" s="48" t="s">
        <v>3</v>
      </c>
      <c r="F6" s="23" t="s">
        <v>4</v>
      </c>
    </row>
    <row r="7" spans="1:6" ht="12.75">
      <c r="A7" s="24">
        <v>1</v>
      </c>
      <c r="B7" s="47" t="s">
        <v>8</v>
      </c>
      <c r="C7" s="46" t="s">
        <v>8</v>
      </c>
      <c r="D7" s="47" t="s">
        <v>8</v>
      </c>
      <c r="E7" s="46" t="s">
        <v>8</v>
      </c>
      <c r="F7" s="47" t="s">
        <v>8</v>
      </c>
    </row>
    <row r="8" spans="1:6" ht="12.75">
      <c r="A8" s="24">
        <v>2</v>
      </c>
      <c r="B8" s="47" t="s">
        <v>8</v>
      </c>
      <c r="C8" s="46" t="s">
        <v>8</v>
      </c>
      <c r="D8" s="47" t="s">
        <v>8</v>
      </c>
      <c r="E8" s="46" t="s">
        <v>8</v>
      </c>
      <c r="F8" s="47" t="s">
        <v>8</v>
      </c>
    </row>
    <row r="9" spans="1:6" ht="12.75">
      <c r="A9" s="24">
        <v>3</v>
      </c>
      <c r="B9" s="47" t="s">
        <v>8</v>
      </c>
      <c r="C9" s="46" t="s">
        <v>8</v>
      </c>
      <c r="D9" s="47" t="s">
        <v>8</v>
      </c>
      <c r="E9" s="46" t="s">
        <v>8</v>
      </c>
      <c r="F9" s="47" t="s">
        <v>8</v>
      </c>
    </row>
    <row r="10" spans="1:6" ht="12.75">
      <c r="A10" s="24">
        <v>4</v>
      </c>
      <c r="B10" s="47" t="s">
        <v>8</v>
      </c>
      <c r="C10" s="46" t="s">
        <v>8</v>
      </c>
      <c r="D10" s="47" t="s">
        <v>8</v>
      </c>
      <c r="E10" s="46" t="s">
        <v>8</v>
      </c>
      <c r="F10" s="47" t="s">
        <v>8</v>
      </c>
    </row>
    <row r="11" spans="1:6" ht="12.75">
      <c r="A11" s="24">
        <v>5</v>
      </c>
      <c r="B11" s="47" t="s">
        <v>8</v>
      </c>
      <c r="C11" s="46" t="s">
        <v>8</v>
      </c>
      <c r="D11" s="47" t="s">
        <v>8</v>
      </c>
      <c r="E11" s="46" t="s">
        <v>8</v>
      </c>
      <c r="F11" s="47"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OC</v>
      </c>
    </row>
    <row r="2" s="29" customFormat="1" ht="18">
      <c r="A2" s="32" t="str">
        <f>Setup!A5</f>
        <v>Renewable Dispatch</v>
      </c>
    </row>
    <row r="3" ht="18">
      <c r="A3" s="38" t="s">
        <v>36</v>
      </c>
    </row>
    <row r="5" s="1" customFormat="1" ht="12.75">
      <c r="A5" s="1" t="s">
        <v>44</v>
      </c>
    </row>
    <row r="7" ht="12.75">
      <c r="A7" s="33" t="s">
        <v>28</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8" t="str">
        <f>Setup!A2</f>
        <v>OC</v>
      </c>
      <c r="B1" s="78"/>
      <c r="C1" s="81"/>
      <c r="D1" s="81"/>
      <c r="E1" s="81"/>
      <c r="F1" s="81"/>
      <c r="G1" s="81"/>
      <c r="H1" s="81"/>
      <c r="I1" s="81"/>
      <c r="J1" s="81"/>
    </row>
    <row r="2" spans="1:10" s="36" customFormat="1" ht="18">
      <c r="A2" s="79" t="str">
        <f>Setup!A5</f>
        <v>Renewable Dispatch</v>
      </c>
      <c r="B2" s="79"/>
      <c r="C2" s="81"/>
      <c r="D2" s="81"/>
      <c r="E2" s="81"/>
      <c r="F2" s="81"/>
      <c r="G2" s="81"/>
      <c r="H2" s="81"/>
      <c r="I2" s="81"/>
      <c r="J2" s="81"/>
    </row>
    <row r="3" spans="1:10" s="36" customFormat="1" ht="18">
      <c r="A3" s="80" t="s">
        <v>29</v>
      </c>
      <c r="B3" s="80"/>
      <c r="C3" s="80"/>
      <c r="D3" s="80"/>
      <c r="E3" s="80"/>
      <c r="F3" s="80"/>
      <c r="G3" s="80"/>
      <c r="H3" s="80"/>
      <c r="I3" s="80"/>
      <c r="J3" s="80"/>
    </row>
    <row r="4" spans="1:23" s="36" customFormat="1" ht="18">
      <c r="A4" s="5" t="s">
        <v>33</v>
      </c>
      <c r="B4" s="5"/>
      <c r="C4" s="25"/>
      <c r="D4" s="25"/>
      <c r="E4" s="25"/>
      <c r="F4" s="25"/>
      <c r="G4" s="25"/>
      <c r="H4" s="35"/>
      <c r="I4" s="35"/>
      <c r="J4" s="35"/>
      <c r="L4" s="26"/>
      <c r="M4" s="26"/>
      <c r="N4" s="26"/>
      <c r="O4" s="26"/>
      <c r="P4" s="26"/>
      <c r="Q4" s="26"/>
      <c r="R4" s="26"/>
      <c r="S4" s="26"/>
      <c r="T4" s="26"/>
      <c r="U4" s="26"/>
      <c r="V4" s="26"/>
      <c r="W4" s="26"/>
    </row>
    <row r="5" spans="1:23" s="36" customFormat="1" ht="18">
      <c r="A5" s="5" t="s">
        <v>45</v>
      </c>
      <c r="B5" s="5"/>
      <c r="C5" s="25"/>
      <c r="D5" s="25"/>
      <c r="E5" s="25"/>
      <c r="F5" s="25"/>
      <c r="G5" s="25"/>
      <c r="H5" s="35"/>
      <c r="I5" s="35"/>
      <c r="J5" s="35"/>
      <c r="L5" s="26"/>
      <c r="M5" s="26"/>
      <c r="N5" s="26"/>
      <c r="O5" s="26"/>
      <c r="P5" s="26"/>
      <c r="Q5" s="26"/>
      <c r="R5" s="26"/>
      <c r="S5" s="26"/>
      <c r="T5" s="26"/>
      <c r="U5" s="26"/>
      <c r="V5" s="26"/>
      <c r="W5" s="26"/>
    </row>
    <row r="6" spans="1:23" s="36" customFormat="1" ht="25.5">
      <c r="A6" s="42" t="s">
        <v>30</v>
      </c>
      <c r="B6" s="43" t="s">
        <v>32</v>
      </c>
      <c r="C6" s="42" t="s">
        <v>31</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Zhang, Michael</cp:lastModifiedBy>
  <cp:lastPrinted>2011-04-07T14:17:43Z</cp:lastPrinted>
  <dcterms:created xsi:type="dcterms:W3CDTF">2011-02-18T21:50:35Z</dcterms:created>
  <dcterms:modified xsi:type="dcterms:W3CDTF">2022-06-08T02:58:18Z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{3F74CF59-1D9B-41DD-BDA5-24A0FF616420}</vt:lpwstr>
  </property>
</Properties>
</file>