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315" windowHeight="12240" tabRatio="820"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refMode="R1C1"/>
</workbook>
</file>

<file path=xl/sharedStrings.xml><?xml version="1.0" encoding="utf-8"?>
<sst xmlns="http://schemas.openxmlformats.org/spreadsheetml/2006/main" count="446" uniqueCount="199">
  <si>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</si>
  <si>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</si>
  <si>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</si>
  <si>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</si>
  <si>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</si>
  <si>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</si>
  <si>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</si>
  <si>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</si>
  <si>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</si>
  <si>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</si>
  <si>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</si>
  <si>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</si>
  <si>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</si>
  <si>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</si>
  <si>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</si>
  <si>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</si>
  <si>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</si>
  <si>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</si>
  <si>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</si>
  <si>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</si>
  <si>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</si>
  <si>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</si>
  <si>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</si>
  <si>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</si>
  <si>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</si>
  <si>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</si>
  <si>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</si>
  <si>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</si>
  <si>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</si>
  <si>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</si>
  <si>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</si>
  <si>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</si>
  <si>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</si>
  <si>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</si>
  <si>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</si>
  <si>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</si>
  <si>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</si>
  <si>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</si>
  <si>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</si>
  <si>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</si>
  <si>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</si>
  <si>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</si>
  <si>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</si>
  <si>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</si>
  <si>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</si>
  <si>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</si>
  <si>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</si>
  <si>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</si>
  <si>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</si>
  <si>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</si>
  <si>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</si>
  <si>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</si>
  <si>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</si>
  <si>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</si>
  <si>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</si>
  <si>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</si>
  <si>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</si>
  <si>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</si>
  <si>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</si>
  <si>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</si>
  <si>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</si>
  <si>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</si>
  <si>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</si>
  <si>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</si>
  <si>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</si>
  <si>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</si>
  <si>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</si>
  <si>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</si>
  <si>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</si>
  <si>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Oil , propane and LNG black start units are compensated for carrying cost of the full MTSL volume.
For black start units that share tanks only one unit gets compensated.</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</si>
  <si>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</si>
  <si>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</si>
  <si>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</si>
  <si>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</si>
  <si>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</si>
  <si>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</si>
  <si>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</si>
  <si>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</si>
  <si>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</si>
  <si>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</si>
  <si>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</si>
  <si>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</si>
  <si>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</si>
  <si>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</si>
  <si>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DER/DR with onsite generator</t>
  </si>
  <si>
    <t>Hybrid Resources</t>
  </si>
  <si>
    <t>n/a</t>
  </si>
  <si>
    <t>Intermittent  Resources</t>
  </si>
  <si>
    <t>The annual capacity test</t>
  </si>
  <si>
    <t>Each Unit's ICAP MW  is currently used for unit compensation</t>
  </si>
  <si>
    <t>Level of Fuel Assurance for Black Start resources</t>
  </si>
  <si>
    <t>Different states and black start resources have various limitations  for emission waivers. PJM currently does not  track.</t>
  </si>
  <si>
    <t>Pipeline requirements</t>
  </si>
  <si>
    <t>2018 RTO wide RFP awarded Black Start resources</t>
  </si>
  <si>
    <t>Procuring additional black start resources because of immediate deficiencies created by the new rules, as needed</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</si>
  <si>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</si>
  <si>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</si>
  <si>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</si>
  <si>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</si>
  <si>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</si>
  <si>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</si>
  <si>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</si>
  <si>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</si>
  <si>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non-fuel assured black start must have firm gas transport</t>
  </si>
  <si>
    <t>Analysis with X% of confidence of most restrictive seasonal flow to support the assigned black start MW.</t>
  </si>
  <si>
    <t>Performance verification will be based on the most limiting season of the past X years of performance history.</t>
  </si>
  <si>
    <t>Single site simultaneous verification test</t>
  </si>
  <si>
    <t>The pond level must be maintained to satisfy run hour requirements to meet the black start commitment.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</si>
  <si>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</si>
  <si>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</si>
  <si>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</si>
  <si>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</si>
  <si>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</si>
  <si>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All black start units connected to the same fuel source test concurrently</t>
  </si>
  <si>
    <t>Separate testing for each fuel on alternate years</t>
  </si>
  <si>
    <t>Separate testing for each fuel in the same year</t>
  </si>
  <si>
    <t>One test per year to demonstrate the ability to switch between fuels.</t>
  </si>
  <si>
    <t>Telemetry of fuel inventory</t>
  </si>
  <si>
    <t>Fuel verification on black start test forms.</t>
  </si>
  <si>
    <t>Black start MW capability based on the most limiting season, if applicable.</t>
  </si>
  <si>
    <t>Black start MW capability must take into account unit limitations i.e Steam bypass, if applicable</t>
  </si>
  <si>
    <t>Emission permit limitation verification</t>
  </si>
  <si>
    <t>Ability to have black start resources recover incremental capital costs solely associated with fuel assurance.</t>
  </si>
  <si>
    <t>Develop a methodology to determine which portion of the incremental capital costs are solely necessary for black start fuel assurance.</t>
  </si>
  <si>
    <t>Black start resource owners will certify using written waivers or other applicable documentation that emission permit limitations are available during restoration operations, as applicable.</t>
  </si>
  <si>
    <t xml:space="preserve">Develop a methodology to compensate  water storage based on opportunity costs </t>
  </si>
  <si>
    <t>Capable of supporting the duration of the run hour requirement.</t>
  </si>
  <si>
    <t>oil storage on site at all times for each black start unit in a site to meet minimum run time requirements (if resources shares the same fuel source)</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</si>
  <si>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</si>
  <si>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</si>
  <si>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</si>
  <si>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</si>
  <si>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Determine the number of black start resources that have to be fuel assured allocated to each TO zone based on an analysis.</t>
  </si>
  <si>
    <t>X% of black start resources allocated to a TO zone must be fuel assured.</t>
  </si>
  <si>
    <t>All black start resources allocated to a TO zone must be fuel assured.</t>
  </si>
  <si>
    <t>Minimum of two black start resources allocated to the TO zone at separate sites must be fuel assured. Determine the black start resources that have to be fuel assured based on an analysis.</t>
  </si>
  <si>
    <t>No requirement but higher weighting will be applied during the black start RFP process to resources with emission permit waivers.</t>
  </si>
  <si>
    <t>Non-Fuel Consumables (eg. water, ammonia)</t>
  </si>
  <si>
    <t xml:space="preserve">  </t>
  </si>
  <si>
    <t>Not allowed to be a fuel assured black start without on-site fuel capability.</t>
  </si>
  <si>
    <t>16+ Hours per blackstart resource</t>
  </si>
  <si>
    <t>24 Hours per blackstart resource</t>
  </si>
  <si>
    <t>16 hours per blackstart resource (even if resources on the same site share a common fuel source)</t>
  </si>
  <si>
    <t>All black start resources within each TO zone must be fuel assured.</t>
  </si>
  <si>
    <t>16+ Hours</t>
  </si>
  <si>
    <t>Requirements for the black start resources to obtain emission permit waivers to accommodate operations during a restoration situation, if required.</t>
  </si>
  <si>
    <t>Secondary fuel must be stored on site for each black start resource (if they share a common fuel source) to meet the run hour requirements. 
Unit must be able to start on secondary fuel type without  natural gas</t>
  </si>
  <si>
    <t>When black start resources share a fuel tank the black start resource compensation should include only an allocated share of the MTSL equal to the BS fuel requirement for 16 hours divided by the tank capacity times the MTSL.</t>
  </si>
  <si>
    <t>Fuel verification at least at X frequency or upon PJM request</t>
  </si>
  <si>
    <t xml:space="preserve">
Resources must be able to start solely on onsite fuel </t>
  </si>
  <si>
    <t>Oil , propane and LNG tanks shared between resources will proportionally share compensation of the MTSL value.</t>
  </si>
  <si>
    <t>Add the requirement that any submission to a future RFP must meet the fuel assurance requirements.  RFP process would not change beyond that.</t>
  </si>
  <si>
    <t>Non-fuel assured resources awarded in the 2018 RTO Wide RFP may participate in the PJM initiated RFP with proposals to meet fuel assurance requirements.</t>
  </si>
  <si>
    <t>Existing incremental RFP process would be used with the requirement that any submitted proposal meets the fuel assurance requirements.</t>
  </si>
  <si>
    <t>A combination of onsite fuel inventory, water level, stored energy, etc. must always be kept onsite for each black start unit to meet minimum run time requirements</t>
  </si>
  <si>
    <t>Stored energy must always be kept onsite for each black start unit to meet minimum run time requirements</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</si>
  <si>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</si>
  <si>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</si>
  <si>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Not allowed to be a fuel assured black start resource without on-site fuel capability.</t>
  </si>
  <si>
    <r>
      <t xml:space="preserve">Procuring additional black start resources because of </t>
    </r>
    <r>
      <rPr>
        <sz val="10"/>
        <color indexed="8"/>
        <rFont val="Calibri"/>
        <family val="2"/>
      </rPr>
      <t>deficiencies created by the new rules, as needed</t>
    </r>
  </si>
  <si>
    <t xml:space="preserve">Secondary fuel must be stored on site for each black start resource (if they share a common fuel source) to meet the run hour requirements. 
</t>
  </si>
  <si>
    <t>PJM will provide education and awareness to states and coordinate/develop waiver process. PJM will create a template for emission waivers.</t>
  </si>
  <si>
    <r>
      <rPr>
        <sz val="10"/>
        <color indexed="60"/>
        <rFont val="Calibri"/>
        <family val="2"/>
      </rPr>
      <t>Onsite fuel, water level, stored energy, etc</t>
    </r>
    <r>
      <rPr>
        <sz val="10"/>
        <color indexed="10"/>
        <rFont val="Calibri"/>
        <family val="2"/>
      </rPr>
      <t>.</t>
    </r>
    <r>
      <rPr>
        <sz val="10"/>
        <color indexed="8"/>
        <rFont val="Calibri"/>
        <family val="2"/>
      </rPr>
      <t xml:space="preserve"> compensation</t>
    </r>
  </si>
  <si>
    <t>Onsite fuel, water level, stored energy, etc. compensation</t>
  </si>
  <si>
    <t xml:space="preserve">
Resources must be able to start solely on onsite fuel 
AND
Secondary fuel must be stored on site for each black start resource (if they share a common fuel source) to meet the run hour requirements. </t>
  </si>
  <si>
    <t>PJM will determine the portion of incremental capital costs expended for fuel storage that is solely necessary for black start by netting energy revenues that are a direct result of the capital expenditures during the capital recovery period</t>
  </si>
  <si>
    <r>
      <t xml:space="preserve">Analysis with  X </t>
    </r>
    <r>
      <rPr>
        <sz val="10"/>
        <color indexed="8"/>
        <rFont val="Calibri"/>
        <family val="2"/>
      </rPr>
      <t>% of confidence of most restrictive season to support the assigned black start MW.</t>
    </r>
  </si>
  <si>
    <r>
      <t xml:space="preserve">Analysis with </t>
    </r>
    <r>
      <rPr>
        <sz val="10"/>
        <rFont val="Calibri"/>
        <family val="2"/>
      </rPr>
      <t>X % of confidence of most restrictive seasonal flow to support the assigned black start MW.</t>
    </r>
  </si>
  <si>
    <t>Existing Black Start resources</t>
  </si>
  <si>
    <t>Analysis with X% of confidence of most restrictive season to support the assigned black start MW.</t>
  </si>
  <si>
    <r>
      <t xml:space="preserve">
Units that store oil, propane or LNG on-site can be compensated for fuel carrying costs in accordance with Schedule 6A and also by taking into account run time hours
</t>
    </r>
    <r>
      <rPr>
        <sz val="10"/>
        <rFont val="Calibri"/>
        <family val="2"/>
      </rPr>
      <t xml:space="preserve">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</si>
  <si>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t>
  </si>
  <si>
    <t>New fuel assurance requirements would apply to any submission to a future RFP.  RFP process would not change beyond that.</t>
  </si>
  <si>
    <t>To be handled as Existing Black Start Resources.  Non-fuel assured resources awarded in the 2018 RTO Wide RFP may participate in the PJM initiated RFP with proposals to meet fuel assurance requirements.</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</si>
  <si>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t>
  </si>
  <si>
    <t>All black start units  connected to the same fuel source test concurrently</t>
  </si>
  <si>
    <r>
      <t xml:space="preserve">All black start units </t>
    </r>
    <r>
      <rPr>
        <sz val="10"/>
        <rFont val="Calibri"/>
        <family val="2"/>
      </rPr>
      <t>connected to the same fuel source test concurrently</t>
    </r>
  </si>
  <si>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</si>
  <si>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</si>
  <si>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All black start resources must be fuel assured.</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</si>
  <si>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</si>
  <si>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</si>
  <si>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</si>
  <si>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</si>
  <si>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Stored energy must always be kept onsite for each black start unit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</si>
  <si>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unit to meet minimum run time requirements</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</si>
  <si>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</si>
  <si>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</si>
  <si>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</si>
  <si>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</si>
  <si>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</si>
  <si>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When black start resources share a fuel tank the black start resource compensation should include only an allocated share of the MTSL equal to the BS fuel requirement for 24 hours divided by the average daily tank level from prior delivery year times the MTSL.</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</si>
  <si>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impplamented PAH or actual system restoration.</t>
  </si>
  <si>
    <t>Same as PJM.  The cheaper of the new &amp; existing resources will be selected, and the cost of terminating existing BS contracts will be included.</t>
  </si>
  <si>
    <t>oil storage on site at all times for each black start unit at a site to meet minimum run time requirements (if resources share the same fuel source)</t>
  </si>
  <si>
    <t>Fuel Assurance Testing Compensation</t>
  </si>
  <si>
    <t>Compensation to be similar to current Black start testing. Compensation for both tests on both fuels for dual fuel units.</t>
  </si>
  <si>
    <r>
      <t>Requirements for the fuel assured black start resources to obtain</t>
    </r>
    <r>
      <rPr>
        <sz val="10"/>
        <color indexed="60"/>
        <rFont val="Calibri"/>
        <family val="2"/>
      </rPr>
      <t xml:space="preserve"> operating permit conditions  to accommodate operations during a restoration situation (operating below normal economic min values), if required.</t>
    </r>
  </si>
  <si>
    <r>
      <t>Requirements for the fuel assured black start resources to obtain emission permit waivers to accommodate operations during a restoration situation</t>
    </r>
    <r>
      <rPr>
        <sz val="10"/>
        <color indexed="60"/>
        <rFont val="Calibri"/>
        <family val="2"/>
      </rPr>
      <t xml:space="preserve"> </t>
    </r>
    <r>
      <rPr>
        <sz val="10"/>
        <color indexed="60"/>
        <rFont val="Calibri"/>
        <family val="2"/>
      </rPr>
      <t>(operating below normal economic min values)</t>
    </r>
    <r>
      <rPr>
        <sz val="10"/>
        <color indexed="8"/>
        <rFont val="Calibri"/>
        <family val="2"/>
      </rPr>
      <t>, if required.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</si>
</sst>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5">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sz val="10"/>
      <color indexed="60"/>
      <name val="Calibri"/>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0"/>
      <name val="Calibri"/>
      <family val="2"/>
    </font>
    <font>
      <b/>
      <sz val="10"/>
      <color indexed="53"/>
      <name val="Calibri"/>
      <family val="2"/>
    </font>
    <font>
      <sz val="10"/>
      <color indexed="53"/>
      <name val="Calibri"/>
      <family val="2"/>
    </font>
    <font>
      <sz val="10"/>
      <color indexed="36"/>
      <name val="Calibri"/>
      <family val="2"/>
    </font>
    <font>
      <b/>
      <sz val="10"/>
      <color indexed="57"/>
      <name val="Calibri"/>
      <family val="2"/>
    </font>
    <font>
      <sz val="10"/>
      <color indexed="57"/>
      <name val="Calibri"/>
      <family val="2"/>
    </font>
    <font>
      <b/>
      <sz val="10"/>
      <color indexed="10"/>
      <name val="Calibri"/>
      <family val="2"/>
    </font>
    <font>
      <b/>
      <sz val="14"/>
      <color indexed="8"/>
      <name val="Calibri"/>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0"/>
      <color theme="9" tint="-0.24997000396251678"/>
      <name val="Calibri"/>
      <family val="2"/>
    </font>
    <font>
      <sz val="10"/>
      <color theme="9" tint="-0.24997000396251678"/>
      <name val="Calibri"/>
      <family val="2"/>
    </font>
    <font>
      <sz val="10"/>
      <color theme="7" tint="-0.24997000396251678"/>
      <name val="Calibri"/>
      <family val="2"/>
    </font>
    <font>
      <b/>
      <sz val="10"/>
      <color theme="6" tint="-0.24997000396251678"/>
      <name val="Calibri"/>
      <family val="2"/>
    </font>
    <font>
      <sz val="10"/>
      <color theme="6" tint="-0.24997000396251678"/>
      <name val="Calibri"/>
      <family val="2"/>
    </font>
    <font>
      <sz val="10"/>
      <color rgb="FFC00000"/>
      <name val="Calibri"/>
      <family val="2"/>
    </font>
    <font>
      <b/>
      <sz val="10"/>
      <color rgb="FFFF3300"/>
      <name val="Calibri"/>
      <family val="2"/>
    </font>
    <font>
      <b/>
      <sz val="14"/>
      <color theme="1"/>
      <name val="Calibri"/>
      <family val="2"/>
    </font>
    <font>
      <b/>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2">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6"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0" fillId="2" borderId="0" xfId="0" applyFont="1" applyFill="1" applyAlignment="1">
      <alignment/>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70" fillId="0" borderId="0" xfId="0" applyFont="1" applyAlignment="1">
      <alignment/>
    </xf>
    <xf numFmtId="0" fontId="0" fillId="0" borderId="0" xfId="0" applyAlignment="1">
      <alignment/>
    </xf>
    <xf numFmtId="0" fontId="71"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2" fillId="14" borderId="0" xfId="0" applyFont="1" applyFill="1" applyAlignment="1">
      <alignment horizontal="left" wrapText="1"/>
    </xf>
    <xf numFmtId="0" fontId="72" fillId="14" borderId="0" xfId="0" applyFont="1" applyFill="1" applyAlignment="1">
      <alignment horizontal="left"/>
    </xf>
    <xf numFmtId="0" fontId="72" fillId="2" borderId="0" xfId="0" applyFont="1" applyFill="1" applyAlignment="1">
      <alignment horizontal="left"/>
    </xf>
    <xf numFmtId="0" fontId="73" fillId="7" borderId="0" xfId="0" applyFont="1" applyFill="1" applyAlignment="1">
      <alignment horizontal="left" wrapText="1"/>
    </xf>
    <xf numFmtId="0" fontId="0" fillId="0" borderId="0" xfId="0" applyFont="1" applyAlignment="1">
      <alignment wrapText="1"/>
    </xf>
    <xf numFmtId="0" fontId="74" fillId="2" borderId="0" xfId="0" applyFont="1" applyFill="1" applyAlignment="1">
      <alignment horizontal="center"/>
    </xf>
    <xf numFmtId="0" fontId="74" fillId="2" borderId="0" xfId="0" applyFont="1" applyFill="1" applyAlignment="1">
      <alignment horizontal="left"/>
    </xf>
    <xf numFmtId="0" fontId="74" fillId="2" borderId="0" xfId="0" applyFont="1" applyFill="1" applyAlignment="1">
      <alignment/>
    </xf>
    <xf numFmtId="0" fontId="74" fillId="2" borderId="0" xfId="0" applyFont="1" applyFill="1" applyAlignment="1">
      <alignment wrapText="1"/>
    </xf>
    <xf numFmtId="0" fontId="74" fillId="2" borderId="0" xfId="0" applyFont="1" applyFill="1" applyAlignment="1">
      <alignment horizontal="center" wrapText="1"/>
    </xf>
    <xf numFmtId="0" fontId="74" fillId="0" borderId="0" xfId="0" applyFont="1" applyAlignment="1">
      <alignment horizontal="center" wrapText="1"/>
    </xf>
    <xf numFmtId="0" fontId="74" fillId="0" borderId="0" xfId="0" applyFont="1" applyAlignment="1">
      <alignment wrapText="1"/>
    </xf>
    <xf numFmtId="0" fontId="74" fillId="0" borderId="0" xfId="0" applyFont="1" applyAlignment="1">
      <alignment/>
    </xf>
    <xf numFmtId="0" fontId="75" fillId="14" borderId="0" xfId="0" applyFont="1" applyFill="1" applyAlignment="1">
      <alignment horizontal="left" wrapText="1"/>
    </xf>
    <xf numFmtId="0" fontId="74" fillId="14" borderId="0" xfId="0" applyFont="1" applyFill="1" applyAlignment="1">
      <alignment horizontal="left"/>
    </xf>
    <xf numFmtId="0" fontId="74" fillId="14" borderId="0" xfId="0" applyFont="1" applyFill="1" applyAlignment="1">
      <alignment/>
    </xf>
    <xf numFmtId="0" fontId="75" fillId="2" borderId="0" xfId="0" applyFont="1" applyFill="1" applyAlignment="1">
      <alignment horizontal="left" wrapText="1"/>
    </xf>
    <xf numFmtId="0" fontId="75" fillId="7" borderId="0" xfId="0" applyFont="1" applyFill="1" applyAlignment="1">
      <alignment horizontal="left" wrapText="1"/>
    </xf>
    <xf numFmtId="0" fontId="75" fillId="7" borderId="0" xfId="0" applyFont="1" applyFill="1" applyAlignment="1">
      <alignment wrapText="1"/>
    </xf>
    <xf numFmtId="0" fontId="74" fillId="7" borderId="0" xfId="0" applyFont="1" applyFill="1" applyAlignment="1">
      <alignment/>
    </xf>
    <xf numFmtId="0" fontId="74" fillId="7" borderId="0" xfId="0" applyFont="1" applyFill="1" applyAlignment="1">
      <alignment horizontal="left"/>
    </xf>
    <xf numFmtId="0" fontId="74" fillId="7" borderId="0" xfId="0" applyFont="1" applyFill="1" applyAlignment="1">
      <alignment horizontal="center" wrapText="1"/>
    </xf>
    <xf numFmtId="0" fontId="74" fillId="7" borderId="0" xfId="0" applyFont="1" applyFill="1" applyAlignment="1">
      <alignment horizontal="right" wrapText="1"/>
    </xf>
    <xf numFmtId="0" fontId="74" fillId="7" borderId="0" xfId="0" applyFont="1" applyFill="1" applyAlignment="1">
      <alignment horizontal="center"/>
    </xf>
    <xf numFmtId="0" fontId="75" fillId="10" borderId="0" xfId="0" applyFont="1" applyFill="1" applyAlignment="1">
      <alignment horizontal="left" wrapText="1"/>
    </xf>
    <xf numFmtId="0" fontId="75" fillId="10" borderId="0" xfId="0" applyFont="1" applyFill="1" applyAlignment="1">
      <alignment wrapText="1"/>
    </xf>
    <xf numFmtId="0" fontId="74" fillId="10" borderId="0" xfId="0" applyFont="1" applyFill="1" applyAlignment="1">
      <alignment/>
    </xf>
    <xf numFmtId="0" fontId="38" fillId="10" borderId="0" xfId="0" applyFont="1" applyFill="1" applyAlignment="1">
      <alignment/>
    </xf>
    <xf numFmtId="0" fontId="76" fillId="10" borderId="0" xfId="0" applyFont="1" applyFill="1" applyAlignment="1">
      <alignment/>
    </xf>
    <xf numFmtId="0" fontId="74" fillId="10" borderId="0" xfId="0" applyFont="1" applyFill="1" applyAlignment="1">
      <alignment horizontal="center" wrapText="1"/>
    </xf>
    <xf numFmtId="0" fontId="74" fillId="10" borderId="0" xfId="0" applyFont="1" applyFill="1" applyAlignment="1">
      <alignment wrapText="1"/>
    </xf>
    <xf numFmtId="0" fontId="12" fillId="10" borderId="0" xfId="0" applyFont="1" applyFill="1" applyAlignment="1">
      <alignment wrapText="1"/>
    </xf>
    <xf numFmtId="0" fontId="77" fillId="10" borderId="0" xfId="0" applyFont="1" applyFill="1" applyAlignment="1">
      <alignment/>
    </xf>
    <xf numFmtId="0" fontId="74" fillId="10" borderId="0" xfId="0" applyFont="1" applyFill="1" applyAlignment="1">
      <alignment horizontal="left" wrapText="1"/>
    </xf>
    <xf numFmtId="0" fontId="12" fillId="10" borderId="0" xfId="0" applyFont="1" applyFill="1" applyAlignment="1">
      <alignment horizontal="center" wrapText="1"/>
    </xf>
    <xf numFmtId="0" fontId="75" fillId="12" borderId="0" xfId="0" applyFont="1" applyFill="1" applyAlignment="1">
      <alignment horizontal="left" wrapText="1"/>
    </xf>
    <xf numFmtId="0" fontId="75" fillId="12" borderId="0" xfId="0" applyFont="1" applyFill="1" applyAlignment="1">
      <alignment wrapText="1"/>
    </xf>
    <xf numFmtId="0" fontId="74" fillId="12" borderId="0" xfId="0" applyFont="1" applyFill="1" applyAlignment="1">
      <alignment/>
    </xf>
    <xf numFmtId="0" fontId="74" fillId="12" borderId="0" xfId="0" applyFont="1" applyFill="1" applyAlignment="1">
      <alignment wrapText="1"/>
    </xf>
    <xf numFmtId="0" fontId="74" fillId="12" borderId="0" xfId="0" applyFont="1" applyFill="1" applyAlignment="1">
      <alignment horizontal="center" wrapText="1"/>
    </xf>
    <xf numFmtId="0" fontId="74" fillId="12" borderId="0" xfId="0" applyFont="1" applyFill="1" applyBorder="1" applyAlignment="1">
      <alignment wrapText="1"/>
    </xf>
    <xf numFmtId="0" fontId="78" fillId="12" borderId="0" xfId="0" applyFont="1" applyFill="1" applyAlignment="1">
      <alignment/>
    </xf>
    <xf numFmtId="0" fontId="75" fillId="11" borderId="0" xfId="0" applyFont="1" applyFill="1" applyAlignment="1">
      <alignment horizontal="left" wrapText="1"/>
    </xf>
    <xf numFmtId="0" fontId="75" fillId="11" borderId="0" xfId="0" applyFont="1" applyFill="1" applyAlignment="1">
      <alignment wrapText="1"/>
    </xf>
    <xf numFmtId="0" fontId="75" fillId="11" borderId="0" xfId="0" applyFont="1" applyFill="1" applyAlignment="1">
      <alignment/>
    </xf>
    <xf numFmtId="0" fontId="79" fillId="11" borderId="0" xfId="0" applyFont="1" applyFill="1" applyAlignment="1">
      <alignment/>
    </xf>
    <xf numFmtId="0" fontId="74" fillId="11" borderId="0" xfId="0" applyFont="1" applyFill="1" applyAlignment="1">
      <alignment horizontal="center" wrapText="1"/>
    </xf>
    <xf numFmtId="0" fontId="74" fillId="11" borderId="0" xfId="0" applyFont="1" applyFill="1" applyBorder="1" applyAlignment="1">
      <alignment wrapText="1"/>
    </xf>
    <xf numFmtId="0" fontId="74" fillId="11" borderId="0" xfId="0" applyFont="1" applyFill="1" applyAlignment="1">
      <alignment/>
    </xf>
    <xf numFmtId="0" fontId="74" fillId="11" borderId="0" xfId="0" applyFont="1" applyFill="1" applyAlignment="1">
      <alignment wrapText="1"/>
    </xf>
    <xf numFmtId="0" fontId="80" fillId="11" borderId="0" xfId="0" applyFont="1" applyFill="1" applyAlignment="1">
      <alignment/>
    </xf>
    <xf numFmtId="0" fontId="74" fillId="11" borderId="0" xfId="0" applyFont="1" applyFill="1" applyAlignment="1">
      <alignment horizontal="left" wrapText="1"/>
    </xf>
    <xf numFmtId="0" fontId="12" fillId="11" borderId="0" xfId="0" applyFont="1" applyFill="1" applyAlignment="1">
      <alignment horizontal="center" wrapText="1"/>
    </xf>
    <xf numFmtId="0" fontId="0" fillId="0" borderId="0" xfId="0" applyAlignment="1">
      <alignment/>
    </xf>
    <xf numFmtId="0" fontId="74" fillId="14" borderId="0" xfId="0" applyFont="1" applyFill="1" applyAlignment="1">
      <alignment wrapText="1"/>
    </xf>
    <xf numFmtId="0" fontId="3" fillId="10" borderId="0" xfId="0" applyFont="1" applyFill="1" applyAlignment="1">
      <alignment horizontal="center" wrapText="1"/>
    </xf>
    <xf numFmtId="0" fontId="12" fillId="10" borderId="0" xfId="0" applyFont="1" applyFill="1" applyAlignment="1">
      <alignment horizontal="left" wrapText="1"/>
    </xf>
    <xf numFmtId="0" fontId="74" fillId="7" borderId="0" xfId="0" applyFont="1" applyFill="1" applyAlignment="1">
      <alignment horizontal="left" wrapText="1"/>
    </xf>
    <xf numFmtId="0" fontId="12" fillId="12" borderId="0" xfId="0" applyFont="1" applyFill="1" applyAlignment="1">
      <alignment wrapText="1"/>
    </xf>
    <xf numFmtId="0" fontId="38" fillId="11" borderId="0" xfId="0" applyFont="1" applyFill="1" applyAlignment="1">
      <alignment wrapText="1"/>
    </xf>
    <xf numFmtId="0" fontId="79" fillId="11" borderId="0" xfId="0" applyFont="1" applyFill="1" applyAlignment="1">
      <alignment wrapText="1"/>
    </xf>
    <xf numFmtId="0" fontId="80" fillId="11" borderId="0" xfId="0" applyFont="1" applyFill="1" applyAlignment="1">
      <alignment wrapText="1"/>
    </xf>
    <xf numFmtId="0" fontId="81" fillId="12" borderId="0" xfId="0" applyFont="1" applyFill="1" applyAlignment="1">
      <alignment wrapText="1"/>
    </xf>
    <xf numFmtId="0" fontId="82" fillId="7" borderId="0" xfId="0" applyFont="1" applyFill="1" applyAlignment="1">
      <alignment horizontal="left" wrapText="1"/>
    </xf>
    <xf numFmtId="0" fontId="82" fillId="11" borderId="0" xfId="0" applyFont="1" applyFill="1" applyAlignment="1">
      <alignment wrapText="1"/>
    </xf>
    <xf numFmtId="0" fontId="0" fillId="12" borderId="0" xfId="0" applyFont="1" applyFill="1" applyAlignment="1">
      <alignment/>
    </xf>
    <xf numFmtId="0" fontId="0" fillId="12" borderId="0" xfId="0" applyFont="1" applyFill="1" applyAlignment="1">
      <alignment/>
    </xf>
    <xf numFmtId="0" fontId="82" fillId="7" borderId="0" xfId="0" applyFont="1" applyFill="1" applyAlignment="1">
      <alignment wrapText="1"/>
    </xf>
    <xf numFmtId="0" fontId="0" fillId="7" borderId="0" xfId="0" applyFont="1" applyFill="1" applyAlignment="1">
      <alignment/>
    </xf>
    <xf numFmtId="0" fontId="83" fillId="33" borderId="0" xfId="0" applyFont="1" applyFill="1" applyAlignment="1">
      <alignment horizontal="center" wrapText="1"/>
    </xf>
    <xf numFmtId="0" fontId="74" fillId="14" borderId="0" xfId="0" applyFont="1" applyFill="1" applyAlignment="1">
      <alignment horizontal="left" wrapText="1"/>
    </xf>
    <xf numFmtId="0" fontId="74" fillId="12" borderId="0" xfId="0" applyFont="1" applyFill="1" applyBorder="1" applyAlignment="1">
      <alignment wrapText="1"/>
    </xf>
    <xf numFmtId="0" fontId="81" fillId="11" borderId="0" xfId="0" applyFont="1" applyFill="1" applyAlignment="1">
      <alignment wrapText="1"/>
    </xf>
    <xf numFmtId="0" fontId="81" fillId="11" borderId="0" xfId="0" applyFont="1" applyFill="1" applyAlignment="1">
      <alignment horizontal="left" wrapText="1"/>
    </xf>
    <xf numFmtId="0" fontId="81" fillId="10" borderId="0" xfId="0" applyFont="1" applyFill="1" applyAlignment="1">
      <alignment wrapText="1"/>
    </xf>
    <xf numFmtId="0" fontId="81" fillId="7" borderId="0" xfId="0" applyFont="1" applyFill="1" applyAlignment="1">
      <alignment horizontal="left" wrapText="1"/>
    </xf>
    <xf numFmtId="0" fontId="81" fillId="2" borderId="0" xfId="0" applyFont="1" applyFill="1" applyAlignment="1">
      <alignment wrapText="1"/>
    </xf>
    <xf numFmtId="0" fontId="0" fillId="14" borderId="0" xfId="0" applyFont="1" applyFill="1" applyAlignment="1">
      <alignment/>
    </xf>
    <xf numFmtId="0" fontId="0" fillId="12" borderId="0" xfId="0" applyFont="1" applyFill="1" applyAlignment="1">
      <alignment/>
    </xf>
    <xf numFmtId="0" fontId="74" fillId="7" borderId="0" xfId="0" applyFont="1" applyFill="1" applyAlignment="1">
      <alignment wrapText="1"/>
    </xf>
    <xf numFmtId="0" fontId="0" fillId="7" borderId="0" xfId="0" applyFont="1" applyFill="1" applyAlignment="1">
      <alignment/>
    </xf>
    <xf numFmtId="0" fontId="0" fillId="7" borderId="0" xfId="0" applyFont="1" applyFill="1" applyAlignment="1">
      <alignment/>
    </xf>
    <xf numFmtId="0" fontId="0" fillId="10" borderId="0" xfId="0" applyFont="1" applyFill="1" applyAlignment="1">
      <alignment/>
    </xf>
    <xf numFmtId="0" fontId="0" fillId="11" borderId="0" xfId="0" applyFont="1" applyFill="1" applyAlignment="1">
      <alignment/>
    </xf>
    <xf numFmtId="0" fontId="12" fillId="7" borderId="0" xfId="0" applyFont="1" applyFill="1" applyAlignment="1">
      <alignment horizontal="left" wrapText="1"/>
    </xf>
    <xf numFmtId="0" fontId="74" fillId="2" borderId="0" xfId="0" applyFont="1" applyFill="1" applyAlignment="1">
      <alignment horizontal="left" wrapText="1"/>
    </xf>
    <xf numFmtId="0" fontId="74" fillId="12" borderId="0" xfId="0" applyFont="1" applyFill="1" applyAlignment="1">
      <alignment horizontal="left" wrapText="1"/>
    </xf>
    <xf numFmtId="0" fontId="0" fillId="0" borderId="0" xfId="0" applyAlignment="1">
      <alignment/>
    </xf>
    <xf numFmtId="0" fontId="0" fillId="12" borderId="0" xfId="0" applyFont="1" applyFill="1" applyAlignment="1">
      <alignment horizontal="center" wrapText="1"/>
    </xf>
    <xf numFmtId="0" fontId="81" fillId="12" borderId="0" xfId="0" applyFont="1" applyFill="1" applyBorder="1" applyAlignment="1">
      <alignment wrapText="1"/>
    </xf>
    <xf numFmtId="0" fontId="68" fillId="0" borderId="0" xfId="0" applyFont="1" applyFill="1" applyAlignment="1">
      <alignment horizontal="center" vertical="top"/>
    </xf>
    <xf numFmtId="0" fontId="69" fillId="33" borderId="0" xfId="0" applyFont="1" applyFill="1" applyAlignment="1">
      <alignment horizontal="center"/>
    </xf>
    <xf numFmtId="0" fontId="66"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84" fillId="0" borderId="0" xfId="0" applyFont="1" applyBorder="1" applyAlignment="1">
      <alignment horizontal="left" wrapText="1"/>
    </xf>
    <xf numFmtId="0" fontId="47" fillId="34" borderId="0" xfId="0" applyFont="1" applyFill="1" applyAlignment="1">
      <alignment horizontal="center"/>
    </xf>
    <xf numFmtId="0" fontId="63"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47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0" comment="" totalsRowShown="0">
  <autoFilter ref="A7:H40"/>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24</v>
      </c>
    </row>
    <row r="2" ht="12.75">
      <c r="A2" t="s">
        <v>44</v>
      </c>
    </row>
    <row r="4" ht="12.75">
      <c r="A4" s="31" t="s">
        <v>25</v>
      </c>
    </row>
    <row r="5" ht="12.75">
      <c r="A5" t="s">
        <v>43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147" t="str">
        <f>Setup!A2</f>
        <v>MIC/OC Special Sessions: Fuel Requirements for Black Start Resources</v>
      </c>
      <c r="B1" s="147"/>
    </row>
    <row r="2" spans="1:2" ht="18">
      <c r="A2" s="148" t="str">
        <f>Setup!A5</f>
        <v>Fuel Requirements for Black Start Resources</v>
      </c>
      <c r="B2" s="148"/>
    </row>
    <row r="3" spans="1:2" ht="18">
      <c r="A3" s="149" t="s">
        <v>45</v>
      </c>
      <c r="B3" s="149"/>
    </row>
    <row r="5" spans="1:2" ht="12.75">
      <c r="A5">
        <v>1</v>
      </c>
      <c r="B5" s="61" t="s">
        <v>49</v>
      </c>
    </row>
    <row r="6" spans="1:2" ht="12.75">
      <c r="A6">
        <v>2</v>
      </c>
      <c r="B6" s="61" t="s">
        <v>46</v>
      </c>
    </row>
    <row r="7" spans="1:2" ht="12.75">
      <c r="A7">
        <v>3</v>
      </c>
      <c r="B7" s="61" t="s">
        <v>47</v>
      </c>
    </row>
    <row r="8" spans="1:2" ht="12.75">
      <c r="A8">
        <v>4</v>
      </c>
      <c r="B8" s="61" t="s">
        <v>48</v>
      </c>
    </row>
    <row r="9" spans="1:2" ht="12.75">
      <c r="A9">
        <v>5</v>
      </c>
      <c r="B9" s="61" t="s">
        <v>50</v>
      </c>
    </row>
    <row r="10" spans="1:2" ht="12.75">
      <c r="A10">
        <v>6</v>
      </c>
      <c r="B10" s="61" t="s">
        <v>51</v>
      </c>
    </row>
    <row r="11" spans="1:2" ht="12.75">
      <c r="A11">
        <v>7</v>
      </c>
      <c r="B11" s="61" t="s">
        <v>54</v>
      </c>
    </row>
    <row r="12" spans="1:2" ht="12.75">
      <c r="A12">
        <v>8</v>
      </c>
      <c r="B12" s="61" t="s">
        <v>53</v>
      </c>
    </row>
    <row r="13" spans="1:2" ht="12.75">
      <c r="A13">
        <v>9</v>
      </c>
      <c r="B13" s="61" t="s">
        <v>63</v>
      </c>
    </row>
    <row r="14" spans="1:2" ht="12.75">
      <c r="A14">
        <v>10</v>
      </c>
      <c r="B14" s="61" t="s">
        <v>64</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2"/>
  <sheetViews>
    <sheetView tabSelected="1" workbookViewId="0" topLeftCell="A1">
      <selection activeCell="E7" sqref="E7"/>
    </sheetView>
  </sheetViews>
  <sheetFormatPr defaultColWidth="9.140625" defaultRowHeight="12.75"/>
  <cols>
    <col min="1" max="1" width="11.8515625" style="10" customWidth="1"/>
    <col min="2" max="2" width="51.8515625" style="0" customWidth="1"/>
    <col min="3" max="3" width="15.57421875" style="0" customWidth="1"/>
    <col min="4" max="4" width="32.421875" style="0" customWidth="1"/>
    <col min="5" max="5" width="37.421875" style="0" customWidth="1"/>
    <col min="6" max="6" width="36.7109375" style="0" customWidth="1"/>
    <col min="7" max="7" width="38.8515625" style="0" customWidth="1"/>
    <col min="8" max="8" width="33.8515625" style="0" customWidth="1"/>
    <col min="9" max="9" width="24.421875" style="0" customWidth="1"/>
    <col min="12" max="12" width="13.140625" style="0" bestFit="1" customWidth="1"/>
  </cols>
  <sheetData>
    <row r="1" spans="1:9" s="27" customFormat="1" ht="20.25">
      <c r="A1" s="150" t="str">
        <f>Setup!A2</f>
        <v>MIC/OC Special Sessions: Fuel Requirements for Black Start Resources</v>
      </c>
      <c r="B1" s="151"/>
      <c r="C1" s="151"/>
      <c r="D1" s="151"/>
      <c r="E1" s="151"/>
      <c r="F1" s="151"/>
      <c r="G1" s="151"/>
      <c r="H1" s="151"/>
      <c r="I1" s="151"/>
    </row>
    <row r="2" spans="1:9" s="27" customFormat="1" ht="18">
      <c r="A2" s="152" t="str">
        <f>Setup!A5</f>
        <v>Fuel Requirements for Black Start Resources</v>
      </c>
      <c r="B2" s="151"/>
      <c r="C2" s="151"/>
      <c r="D2" s="151"/>
      <c r="E2" s="151"/>
      <c r="F2" s="151"/>
      <c r="G2" s="151"/>
      <c r="H2" s="151"/>
      <c r="I2" s="151"/>
    </row>
    <row r="3" spans="1:54" s="1" customFormat="1" ht="18">
      <c r="A3" s="149" t="s">
        <v>10</v>
      </c>
      <c r="B3" s="149"/>
      <c r="C3" s="149"/>
      <c r="D3" s="149"/>
      <c r="E3" s="149"/>
      <c r="F3" s="149"/>
      <c r="G3" s="149"/>
      <c r="H3" s="149"/>
      <c r="I3" s="14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2.75">
      <c r="A5" s="8"/>
      <c r="B5" s="5"/>
      <c r="C5" s="5"/>
      <c r="D5" s="154" t="s">
        <v>61</v>
      </c>
      <c r="E5" s="154"/>
      <c r="F5" s="154"/>
      <c r="G5" s="154"/>
      <c r="H5" s="154"/>
      <c r="I5" s="154"/>
    </row>
    <row r="6" spans="1:19" ht="51" customHeight="1">
      <c r="A6" s="67" t="s">
        <v>13</v>
      </c>
      <c r="B6" s="68" t="s">
        <v>11</v>
      </c>
      <c r="C6" s="68" t="s">
        <v>19</v>
      </c>
      <c r="D6" s="69" t="s">
        <v>9</v>
      </c>
      <c r="E6" s="69" t="s">
        <v>0</v>
      </c>
      <c r="F6" s="69" t="s">
        <v>1</v>
      </c>
      <c r="G6" s="69" t="s">
        <v>2</v>
      </c>
      <c r="H6" s="69" t="s">
        <v>3</v>
      </c>
      <c r="I6" s="69" t="s">
        <v>4</v>
      </c>
      <c r="J6" s="25"/>
      <c r="K6" s="25"/>
      <c r="L6" s="25"/>
      <c r="M6" s="25"/>
      <c r="N6" s="25"/>
      <c r="O6" s="25"/>
      <c r="P6" s="25"/>
      <c r="Q6" s="25"/>
      <c r="R6" s="25"/>
      <c r="S6" s="25"/>
    </row>
    <row r="7" spans="1:19" s="55" customFormat="1" ht="104.25" customHeight="1">
      <c r="A7" s="70" t="s">
        <v>0</v>
      </c>
      <c r="B7" s="57" t="s">
        <v>90</v>
      </c>
      <c r="C7" s="58"/>
      <c r="D7" s="71" t="s">
        <v>60</v>
      </c>
      <c r="E7" s="71" t="s">
        <v>134</v>
      </c>
      <c r="F7" s="111" t="s">
        <v>132</v>
      </c>
      <c r="G7" s="111" t="s">
        <v>133</v>
      </c>
      <c r="H7" s="111" t="s">
        <v>135</v>
      </c>
      <c r="I7" s="72"/>
      <c r="J7" s="25"/>
      <c r="K7" s="25"/>
      <c r="L7" s="25"/>
      <c r="M7" s="25"/>
      <c r="N7" s="25"/>
      <c r="O7" s="25"/>
      <c r="P7" s="25"/>
      <c r="Q7" s="25"/>
      <c r="R7" s="25"/>
      <c r="S7" s="25"/>
    </row>
    <row r="8" spans="1:19" s="55" customFormat="1" ht="81.75" customHeight="1">
      <c r="A8" s="73" t="s">
        <v>1</v>
      </c>
      <c r="B8" s="59" t="s">
        <v>102</v>
      </c>
      <c r="C8" s="59"/>
      <c r="D8" s="63"/>
      <c r="E8" s="63"/>
      <c r="F8" s="64"/>
      <c r="G8" s="64"/>
      <c r="H8" s="64"/>
      <c r="I8" s="64"/>
      <c r="J8" s="25"/>
      <c r="K8" s="25"/>
      <c r="L8" s="25"/>
      <c r="M8" s="25"/>
      <c r="N8" s="25"/>
      <c r="O8" s="25"/>
      <c r="P8" s="25"/>
      <c r="Q8" s="25"/>
      <c r="R8" s="25"/>
      <c r="S8" s="25"/>
    </row>
    <row r="9" spans="1:19" s="55" customFormat="1" ht="51" customHeight="1">
      <c r="A9" s="62">
        <v>1</v>
      </c>
      <c r="B9" s="63" t="s">
        <v>78</v>
      </c>
      <c r="C9" s="64" t="s">
        <v>14</v>
      </c>
      <c r="D9" s="65" t="s">
        <v>142</v>
      </c>
      <c r="E9" s="63" t="s">
        <v>140</v>
      </c>
      <c r="F9" s="63" t="s">
        <v>141</v>
      </c>
      <c r="G9" s="64"/>
      <c r="H9" s="64"/>
      <c r="I9" s="64"/>
      <c r="J9" s="25"/>
      <c r="K9" s="25"/>
      <c r="L9" s="25"/>
      <c r="M9" s="25"/>
      <c r="N9" s="25"/>
      <c r="O9" s="25"/>
      <c r="P9" s="25"/>
      <c r="Q9" s="25"/>
      <c r="R9" s="25"/>
      <c r="S9" s="25"/>
    </row>
    <row r="10" spans="1:19" s="55" customFormat="1" ht="119.25" customHeight="1">
      <c r="A10" s="62">
        <v>2</v>
      </c>
      <c r="B10" s="63" t="s">
        <v>70</v>
      </c>
      <c r="C10" s="64" t="s">
        <v>15</v>
      </c>
      <c r="D10" s="65" t="s">
        <v>91</v>
      </c>
      <c r="E10" s="65" t="s">
        <v>198</v>
      </c>
      <c r="F10" s="133" t="s">
        <v>136</v>
      </c>
      <c r="G10" s="133" t="s">
        <v>161</v>
      </c>
      <c r="H10" s="133" t="s">
        <v>197</v>
      </c>
      <c r="I10" s="64"/>
      <c r="J10" s="25"/>
      <c r="K10" s="25"/>
      <c r="L10" s="25"/>
      <c r="M10" s="25"/>
      <c r="N10" s="25"/>
      <c r="O10" s="25"/>
      <c r="P10" s="25"/>
      <c r="Q10" s="25"/>
      <c r="R10" s="25"/>
      <c r="S10" s="25"/>
    </row>
    <row r="11" spans="1:19" s="56" customFormat="1" ht="47.25" customHeight="1">
      <c r="A11" s="66">
        <v>3</v>
      </c>
      <c r="B11" s="63" t="s">
        <v>137</v>
      </c>
      <c r="C11" s="64" t="s">
        <v>14</v>
      </c>
      <c r="D11" s="65" t="s">
        <v>56</v>
      </c>
      <c r="E11" s="65" t="s">
        <v>126</v>
      </c>
      <c r="F11" s="65"/>
      <c r="G11" s="65"/>
      <c r="H11" s="64"/>
      <c r="I11" s="64"/>
      <c r="J11" s="25"/>
      <c r="K11" s="25"/>
      <c r="L11" s="25"/>
      <c r="M11" s="25"/>
      <c r="N11" s="25"/>
      <c r="O11" s="25"/>
      <c r="P11" s="25"/>
      <c r="Q11" s="25"/>
      <c r="R11" s="25"/>
      <c r="S11" s="25"/>
    </row>
    <row r="12" spans="1:19" s="56" customFormat="1" ht="47.25" customHeight="1">
      <c r="A12" s="74" t="s">
        <v>2</v>
      </c>
      <c r="B12" s="75" t="s">
        <v>71</v>
      </c>
      <c r="C12" s="76"/>
      <c r="D12" s="60" t="s">
        <v>138</v>
      </c>
      <c r="E12" s="77"/>
      <c r="F12" s="76" t="s">
        <v>138</v>
      </c>
      <c r="G12" s="76"/>
      <c r="H12" s="76"/>
      <c r="I12" s="76"/>
      <c r="J12" s="25"/>
      <c r="K12" s="25"/>
      <c r="L12" s="25"/>
      <c r="M12" s="25"/>
      <c r="N12" s="25"/>
      <c r="O12" s="25"/>
      <c r="P12" s="25"/>
      <c r="Q12" s="25"/>
      <c r="R12" s="25"/>
      <c r="S12" s="25"/>
    </row>
    <row r="13" spans="1:19" s="55" customFormat="1" ht="52.5" customHeight="1">
      <c r="A13" s="78">
        <v>1</v>
      </c>
      <c r="B13" s="114" t="s">
        <v>79</v>
      </c>
      <c r="C13" s="114" t="s">
        <v>14</v>
      </c>
      <c r="D13" s="114" t="s">
        <v>76</v>
      </c>
      <c r="E13" s="114" t="s">
        <v>96</v>
      </c>
      <c r="F13" s="114" t="s">
        <v>139</v>
      </c>
      <c r="G13" s="114" t="s">
        <v>103</v>
      </c>
      <c r="H13" s="76"/>
      <c r="I13" s="76"/>
      <c r="J13" s="25"/>
      <c r="K13" s="25"/>
      <c r="L13" s="25"/>
      <c r="M13" s="25"/>
      <c r="N13" s="25"/>
      <c r="O13" s="25"/>
      <c r="P13" s="25"/>
      <c r="Q13" s="25"/>
      <c r="R13" s="25"/>
      <c r="S13" s="25"/>
    </row>
    <row r="14" spans="1:19" s="56" customFormat="1" ht="130.5" customHeight="1">
      <c r="A14" s="79" t="s">
        <v>57</v>
      </c>
      <c r="B14" s="114" t="s">
        <v>75</v>
      </c>
      <c r="C14" s="114" t="s">
        <v>14</v>
      </c>
      <c r="D14" s="114" t="s">
        <v>86</v>
      </c>
      <c r="E14" s="114" t="s">
        <v>149</v>
      </c>
      <c r="F14" s="114" t="s">
        <v>160</v>
      </c>
      <c r="G14" s="114"/>
      <c r="H14" s="124"/>
      <c r="I14" s="124"/>
      <c r="J14" s="25"/>
      <c r="K14" s="25"/>
      <c r="L14" s="25"/>
      <c r="M14" s="25"/>
      <c r="N14" s="25"/>
      <c r="O14" s="25"/>
      <c r="P14" s="25"/>
      <c r="Q14" s="25"/>
      <c r="R14" s="25"/>
      <c r="S14" s="25"/>
    </row>
    <row r="15" spans="1:19" s="56" customFormat="1" ht="76.5" customHeight="1">
      <c r="A15" s="79" t="s">
        <v>77</v>
      </c>
      <c r="B15" s="114" t="s">
        <v>92</v>
      </c>
      <c r="C15" s="114" t="s">
        <v>14</v>
      </c>
      <c r="D15" s="114" t="s">
        <v>86</v>
      </c>
      <c r="E15" s="114" t="s">
        <v>97</v>
      </c>
      <c r="F15" s="114" t="s">
        <v>98</v>
      </c>
      <c r="G15" s="114" t="s">
        <v>99</v>
      </c>
      <c r="H15" s="76"/>
      <c r="I15" s="76"/>
      <c r="J15" s="25"/>
      <c r="K15" s="25"/>
      <c r="L15" s="25"/>
      <c r="M15" s="25"/>
      <c r="N15" s="25"/>
      <c r="O15" s="25"/>
      <c r="P15" s="25"/>
      <c r="Q15" s="25"/>
      <c r="R15" s="25"/>
      <c r="S15" s="25"/>
    </row>
    <row r="16" spans="1:19" s="55" customFormat="1" ht="83.25" customHeight="1">
      <c r="A16" s="78">
        <v>2</v>
      </c>
      <c r="B16" s="114" t="s">
        <v>80</v>
      </c>
      <c r="C16" s="114" t="s">
        <v>14</v>
      </c>
      <c r="D16" s="114" t="s">
        <v>76</v>
      </c>
      <c r="E16" s="114" t="s">
        <v>127</v>
      </c>
      <c r="F16" s="114" t="s">
        <v>100</v>
      </c>
      <c r="G16" s="114" t="s">
        <v>101</v>
      </c>
      <c r="H16" s="124"/>
      <c r="I16" s="124"/>
      <c r="J16" s="25"/>
      <c r="K16" s="25"/>
      <c r="L16" s="25"/>
      <c r="M16" s="25"/>
      <c r="N16" s="25"/>
      <c r="O16" s="25"/>
      <c r="P16" s="25"/>
      <c r="Q16" s="25"/>
      <c r="R16" s="25"/>
      <c r="S16" s="25"/>
    </row>
    <row r="17" spans="1:19" s="55" customFormat="1" ht="72.75" customHeight="1">
      <c r="A17" s="78">
        <v>3</v>
      </c>
      <c r="B17" s="114" t="s">
        <v>81</v>
      </c>
      <c r="C17" s="114" t="s">
        <v>14</v>
      </c>
      <c r="D17" s="114" t="s">
        <v>76</v>
      </c>
      <c r="E17" s="141" t="s">
        <v>167</v>
      </c>
      <c r="F17" s="114" t="s">
        <v>105</v>
      </c>
      <c r="G17" s="114" t="s">
        <v>106</v>
      </c>
      <c r="H17" s="76"/>
      <c r="I17" s="76"/>
      <c r="J17" s="25"/>
      <c r="K17" s="25"/>
      <c r="L17" s="25"/>
      <c r="M17" s="25"/>
      <c r="N17" s="25"/>
      <c r="O17" s="25"/>
      <c r="P17" s="25"/>
      <c r="Q17" s="25"/>
      <c r="R17" s="25"/>
      <c r="S17" s="25"/>
    </row>
    <row r="18" spans="1:19" s="55" customFormat="1" ht="98.25" customHeight="1">
      <c r="A18" s="80">
        <v>4</v>
      </c>
      <c r="B18" s="114" t="s">
        <v>82</v>
      </c>
      <c r="C18" s="114" t="s">
        <v>14</v>
      </c>
      <c r="D18" s="114" t="s">
        <v>76</v>
      </c>
      <c r="E18" s="114" t="s">
        <v>107</v>
      </c>
      <c r="F18" s="114" t="s">
        <v>108</v>
      </c>
      <c r="G18" s="114" t="s">
        <v>109</v>
      </c>
      <c r="H18" s="124"/>
      <c r="I18" s="124"/>
      <c r="J18" s="25"/>
      <c r="K18" s="25"/>
      <c r="L18" s="25"/>
      <c r="M18" s="25"/>
      <c r="N18" s="25"/>
      <c r="O18" s="25"/>
      <c r="P18" s="25"/>
      <c r="Q18" s="25"/>
      <c r="R18" s="25"/>
      <c r="S18" s="25"/>
    </row>
    <row r="19" spans="1:19" s="55" customFormat="1" ht="75.75" customHeight="1">
      <c r="A19" s="78">
        <v>5</v>
      </c>
      <c r="B19" s="114" t="s">
        <v>83</v>
      </c>
      <c r="C19" s="114" t="s">
        <v>14</v>
      </c>
      <c r="D19" s="114" t="s">
        <v>112</v>
      </c>
      <c r="E19" s="114" t="s">
        <v>110</v>
      </c>
      <c r="F19" s="114" t="s">
        <v>111</v>
      </c>
      <c r="G19" s="132" t="s">
        <v>155</v>
      </c>
      <c r="H19" s="124"/>
      <c r="I19" s="124"/>
      <c r="J19" s="25"/>
      <c r="K19" s="25"/>
      <c r="L19" s="25"/>
      <c r="M19" s="25"/>
      <c r="N19" s="25"/>
      <c r="O19" s="25"/>
      <c r="P19" s="25"/>
      <c r="Q19" s="25"/>
      <c r="R19" s="25"/>
      <c r="S19" s="25"/>
    </row>
    <row r="20" spans="1:19" s="55" customFormat="1" ht="51">
      <c r="A20" s="78">
        <v>6</v>
      </c>
      <c r="B20" s="114" t="s">
        <v>85</v>
      </c>
      <c r="C20" s="114" t="s">
        <v>16</v>
      </c>
      <c r="D20" s="114" t="s">
        <v>112</v>
      </c>
      <c r="E20" s="114" t="s">
        <v>110</v>
      </c>
      <c r="F20" s="114" t="s">
        <v>111</v>
      </c>
      <c r="G20" s="132" t="s">
        <v>154</v>
      </c>
      <c r="H20" s="125"/>
      <c r="I20" s="124"/>
      <c r="J20" s="25"/>
      <c r="K20" s="25"/>
      <c r="L20" s="25"/>
      <c r="M20" s="25"/>
      <c r="N20" s="25"/>
      <c r="O20" s="25"/>
      <c r="P20" s="25"/>
      <c r="Q20" s="25"/>
      <c r="R20" s="25"/>
      <c r="S20" s="25"/>
    </row>
    <row r="21" spans="1:19" s="50" customFormat="1" ht="75" customHeight="1">
      <c r="A21" s="78">
        <v>7</v>
      </c>
      <c r="B21" s="114" t="s">
        <v>87</v>
      </c>
      <c r="C21" s="114" t="s">
        <v>16</v>
      </c>
      <c r="D21" s="114" t="s">
        <v>112</v>
      </c>
      <c r="E21" s="114" t="s">
        <v>166</v>
      </c>
      <c r="F21" s="120"/>
      <c r="G21" s="114"/>
      <c r="H21" s="76"/>
      <c r="I21" s="76"/>
      <c r="J21" s="25"/>
      <c r="K21" s="25"/>
      <c r="L21" s="25"/>
      <c r="M21" s="25"/>
      <c r="N21" s="25"/>
      <c r="O21" s="25"/>
      <c r="P21" s="25"/>
      <c r="Q21" s="25"/>
      <c r="R21" s="25"/>
      <c r="S21" s="25"/>
    </row>
    <row r="22" spans="1:19" s="50" customFormat="1" ht="69" customHeight="1">
      <c r="A22" s="78">
        <v>8</v>
      </c>
      <c r="B22" s="114" t="s">
        <v>84</v>
      </c>
      <c r="C22" s="114" t="s">
        <v>15</v>
      </c>
      <c r="D22" s="114" t="s">
        <v>112</v>
      </c>
      <c r="E22" s="114" t="s">
        <v>110</v>
      </c>
      <c r="F22" s="132" t="s">
        <v>158</v>
      </c>
      <c r="G22" s="114"/>
      <c r="H22" s="124"/>
      <c r="I22" s="125"/>
      <c r="J22" s="25"/>
      <c r="K22" s="25"/>
      <c r="L22" s="25"/>
      <c r="M22" s="25"/>
      <c r="N22" s="25"/>
      <c r="O22" s="25"/>
      <c r="P22" s="25"/>
      <c r="Q22" s="25"/>
      <c r="R22" s="25"/>
      <c r="S22" s="25"/>
    </row>
    <row r="23" spans="1:19" s="50" customFormat="1" ht="29.25" customHeight="1">
      <c r="A23" s="81" t="s">
        <v>3</v>
      </c>
      <c r="B23" s="82" t="s">
        <v>66</v>
      </c>
      <c r="C23" s="83"/>
      <c r="D23" s="82"/>
      <c r="E23" s="84"/>
      <c r="F23" s="85"/>
      <c r="G23" s="85"/>
      <c r="H23" s="85"/>
      <c r="I23" s="85"/>
      <c r="J23" s="25"/>
      <c r="K23" s="25"/>
      <c r="L23" s="25"/>
      <c r="M23" s="25"/>
      <c r="N23" s="25"/>
      <c r="O23" s="25"/>
      <c r="P23" s="25"/>
      <c r="Q23" s="25"/>
      <c r="R23" s="25"/>
      <c r="S23" s="25"/>
    </row>
    <row r="24" spans="1:19" s="56" customFormat="1" ht="29.25" customHeight="1">
      <c r="A24" s="86">
        <v>1</v>
      </c>
      <c r="B24" s="87" t="s">
        <v>73</v>
      </c>
      <c r="C24" s="83" t="s">
        <v>14</v>
      </c>
      <c r="D24" s="87" t="s">
        <v>56</v>
      </c>
      <c r="E24" s="88" t="s">
        <v>115</v>
      </c>
      <c r="F24" s="88" t="s">
        <v>114</v>
      </c>
      <c r="G24" s="85"/>
      <c r="H24" s="85"/>
      <c r="I24" s="85"/>
      <c r="J24" s="25"/>
      <c r="K24" s="25"/>
      <c r="L24" s="25"/>
      <c r="M24" s="25"/>
      <c r="N24" s="25"/>
      <c r="O24" s="25"/>
      <c r="P24" s="25"/>
      <c r="Q24" s="25"/>
      <c r="R24" s="25"/>
      <c r="S24" s="25"/>
    </row>
    <row r="25" spans="1:19" s="56" customFormat="1" ht="52.5" customHeight="1">
      <c r="A25" s="86">
        <v>2</v>
      </c>
      <c r="B25" s="87" t="s">
        <v>74</v>
      </c>
      <c r="C25" s="83" t="s">
        <v>14</v>
      </c>
      <c r="D25" s="87" t="s">
        <v>56</v>
      </c>
      <c r="E25" s="88" t="s">
        <v>176</v>
      </c>
      <c r="F25" s="85"/>
      <c r="G25" s="85"/>
      <c r="H25" s="85"/>
      <c r="I25" s="85"/>
      <c r="J25" s="25"/>
      <c r="K25" s="25"/>
      <c r="L25" s="25"/>
      <c r="M25" s="25"/>
      <c r="N25" s="25"/>
      <c r="O25" s="25"/>
      <c r="P25" s="25"/>
      <c r="Q25" s="25"/>
      <c r="R25" s="25"/>
      <c r="S25" s="25"/>
    </row>
    <row r="26" spans="1:19" s="52" customFormat="1" ht="48.75" customHeight="1">
      <c r="A26" s="86">
        <v>3</v>
      </c>
      <c r="B26" s="87" t="s">
        <v>65</v>
      </c>
      <c r="C26" s="83" t="s">
        <v>15</v>
      </c>
      <c r="D26" s="87" t="s">
        <v>56</v>
      </c>
      <c r="E26" s="88" t="s">
        <v>116</v>
      </c>
      <c r="F26" s="87" t="s">
        <v>130</v>
      </c>
      <c r="G26" s="89"/>
      <c r="H26" s="89"/>
      <c r="I26" s="89"/>
      <c r="J26" s="25"/>
      <c r="K26" s="25"/>
      <c r="L26" s="25"/>
      <c r="M26" s="25"/>
      <c r="N26" s="25"/>
      <c r="O26" s="25"/>
      <c r="P26" s="25"/>
      <c r="Q26" s="25"/>
      <c r="R26" s="25"/>
      <c r="S26" s="25"/>
    </row>
    <row r="27" spans="1:19" s="53" customFormat="1" ht="102" customHeight="1">
      <c r="A27" s="86">
        <v>4</v>
      </c>
      <c r="B27" s="90" t="s">
        <v>58</v>
      </c>
      <c r="C27" s="90" t="s">
        <v>15</v>
      </c>
      <c r="D27" s="90" t="s">
        <v>59</v>
      </c>
      <c r="E27" s="113" t="s">
        <v>131</v>
      </c>
      <c r="F27" s="113" t="s">
        <v>117</v>
      </c>
      <c r="G27" s="90" t="s">
        <v>128</v>
      </c>
      <c r="H27" s="91" t="s">
        <v>118</v>
      </c>
      <c r="I27" s="131" t="s">
        <v>156</v>
      </c>
      <c r="J27" s="25"/>
      <c r="K27" s="25"/>
      <c r="L27" s="25"/>
      <c r="M27" s="25"/>
      <c r="N27" s="25"/>
      <c r="O27" s="25"/>
      <c r="P27" s="25"/>
      <c r="Q27" s="25"/>
      <c r="R27" s="25"/>
      <c r="S27" s="25"/>
    </row>
    <row r="28" spans="1:19" s="54" customFormat="1" ht="49.5" customHeight="1">
      <c r="A28" s="86">
        <v>5</v>
      </c>
      <c r="B28" s="87" t="s">
        <v>67</v>
      </c>
      <c r="C28" s="90" t="s">
        <v>14</v>
      </c>
      <c r="D28" s="90" t="s">
        <v>89</v>
      </c>
      <c r="E28" s="88" t="s">
        <v>119</v>
      </c>
      <c r="F28" s="113" t="s">
        <v>120</v>
      </c>
      <c r="G28" s="91"/>
      <c r="H28" s="91"/>
      <c r="I28" s="91"/>
      <c r="J28" s="25"/>
      <c r="K28" s="25"/>
      <c r="L28" s="25"/>
      <c r="M28" s="25"/>
      <c r="N28" s="25"/>
      <c r="O28" s="25"/>
      <c r="P28" s="25"/>
      <c r="Q28" s="25"/>
      <c r="R28" s="25"/>
      <c r="S28" s="25"/>
    </row>
    <row r="29" spans="1:19" s="54" customFormat="1" ht="54" customHeight="1">
      <c r="A29" s="86">
        <v>6</v>
      </c>
      <c r="B29" s="87" t="s">
        <v>68</v>
      </c>
      <c r="C29" s="90" t="s">
        <v>14</v>
      </c>
      <c r="D29" s="90" t="s">
        <v>88</v>
      </c>
      <c r="E29" s="88" t="s">
        <v>113</v>
      </c>
      <c r="F29" s="91"/>
      <c r="G29" s="91"/>
      <c r="H29" s="91"/>
      <c r="I29" s="91"/>
      <c r="J29" s="25"/>
      <c r="K29" s="25"/>
      <c r="L29" s="25"/>
      <c r="M29" s="25"/>
      <c r="N29" s="25"/>
      <c r="O29" s="25"/>
      <c r="P29" s="25"/>
      <c r="Q29" s="25"/>
      <c r="R29" s="25"/>
      <c r="S29" s="25"/>
    </row>
    <row r="30" spans="1:19" s="110" customFormat="1" ht="78.75" customHeight="1">
      <c r="A30" s="86">
        <v>7</v>
      </c>
      <c r="B30" s="87" t="s">
        <v>121</v>
      </c>
      <c r="C30" s="87"/>
      <c r="D30" s="87" t="s">
        <v>86</v>
      </c>
      <c r="E30" s="87" t="s">
        <v>124</v>
      </c>
      <c r="F30" s="112"/>
      <c r="G30" s="112"/>
      <c r="H30" s="112"/>
      <c r="I30" s="112"/>
      <c r="J30" s="25"/>
      <c r="K30" s="25"/>
      <c r="L30" s="25"/>
      <c r="M30" s="25"/>
      <c r="N30" s="25"/>
      <c r="O30" s="25"/>
      <c r="P30" s="25"/>
      <c r="Q30" s="25"/>
      <c r="R30" s="25"/>
      <c r="S30" s="25"/>
    </row>
    <row r="31" spans="1:19" ht="119.25" customHeight="1">
      <c r="A31" s="92" t="s">
        <v>4</v>
      </c>
      <c r="B31" s="93" t="s">
        <v>55</v>
      </c>
      <c r="C31" s="94" t="s">
        <v>14</v>
      </c>
      <c r="D31" s="95" t="s">
        <v>62</v>
      </c>
      <c r="E31" s="115" t="s">
        <v>129</v>
      </c>
      <c r="F31" s="115" t="s">
        <v>122</v>
      </c>
      <c r="G31" s="115" t="s">
        <v>123</v>
      </c>
      <c r="H31" s="119" t="s">
        <v>165</v>
      </c>
      <c r="I31" s="122"/>
      <c r="J31" s="25"/>
      <c r="K31" s="25"/>
      <c r="L31" s="26" t="s">
        <v>15</v>
      </c>
      <c r="M31" s="25"/>
      <c r="N31" s="25"/>
      <c r="O31" s="25"/>
      <c r="P31" s="25"/>
      <c r="Q31" s="25"/>
      <c r="R31" s="25"/>
      <c r="S31" s="25"/>
    </row>
    <row r="32" spans="1:19" ht="150" customHeight="1">
      <c r="A32" s="96">
        <v>1</v>
      </c>
      <c r="B32" s="97" t="s">
        <v>52</v>
      </c>
      <c r="C32" s="94" t="s">
        <v>16</v>
      </c>
      <c r="D32" s="95" t="s">
        <v>69</v>
      </c>
      <c r="E32" s="119" t="s">
        <v>150</v>
      </c>
      <c r="F32" s="119" t="s">
        <v>147</v>
      </c>
      <c r="G32" s="98"/>
      <c r="H32" s="98"/>
      <c r="I32" s="98"/>
      <c r="J32" s="25"/>
      <c r="K32" s="25"/>
      <c r="L32" s="26" t="s">
        <v>16</v>
      </c>
      <c r="M32" s="25"/>
      <c r="N32" s="25"/>
      <c r="O32" s="25"/>
      <c r="P32" s="25"/>
      <c r="Q32" s="25"/>
      <c r="R32" s="25"/>
      <c r="S32" s="25"/>
    </row>
    <row r="33" spans="1:19" s="54" customFormat="1" ht="119.25" customHeight="1">
      <c r="A33" s="96">
        <v>2</v>
      </c>
      <c r="B33" s="128" t="s">
        <v>162</v>
      </c>
      <c r="C33" s="94" t="s">
        <v>15</v>
      </c>
      <c r="D33" s="95" t="s">
        <v>56</v>
      </c>
      <c r="E33" s="115" t="s">
        <v>125</v>
      </c>
      <c r="F33" s="119" t="s">
        <v>157</v>
      </c>
      <c r="G33" s="119"/>
      <c r="H33" s="98"/>
      <c r="I33" s="123"/>
      <c r="J33" s="25"/>
      <c r="K33" s="25"/>
      <c r="L33" s="26"/>
      <c r="M33" s="25"/>
      <c r="N33" s="25"/>
      <c r="O33" s="25"/>
      <c r="P33" s="25"/>
      <c r="Q33" s="25"/>
      <c r="R33" s="25"/>
      <c r="S33" s="25"/>
    </row>
    <row r="34" spans="1:19" ht="58.5" customHeight="1">
      <c r="A34" s="99" t="s">
        <v>72</v>
      </c>
      <c r="B34" s="100" t="s">
        <v>38</v>
      </c>
      <c r="C34" s="101"/>
      <c r="D34" s="101" t="s">
        <v>60</v>
      </c>
      <c r="E34" s="116"/>
      <c r="F34" s="117"/>
      <c r="G34" s="117"/>
      <c r="H34" s="102"/>
      <c r="I34" s="102"/>
      <c r="J34" s="25"/>
      <c r="K34" s="25"/>
      <c r="L34" s="26" t="s">
        <v>21</v>
      </c>
      <c r="M34" s="25"/>
      <c r="N34" s="25"/>
      <c r="O34" s="25"/>
      <c r="P34" s="25"/>
      <c r="Q34" s="25"/>
      <c r="R34" s="25"/>
      <c r="S34" s="25"/>
    </row>
    <row r="35" spans="1:19" s="53" customFormat="1" ht="120" customHeight="1">
      <c r="A35" s="103">
        <v>1</v>
      </c>
      <c r="B35" s="104" t="s">
        <v>168</v>
      </c>
      <c r="C35" s="105" t="s">
        <v>21</v>
      </c>
      <c r="D35" s="106" t="s">
        <v>56</v>
      </c>
      <c r="E35" s="129" t="s">
        <v>174</v>
      </c>
      <c r="F35" s="121"/>
      <c r="G35" s="118"/>
      <c r="H35" s="107"/>
      <c r="I35" s="107"/>
      <c r="J35" s="25"/>
      <c r="K35" s="25"/>
      <c r="L35" s="25"/>
      <c r="M35" s="25"/>
      <c r="N35" s="25"/>
      <c r="O35" s="25"/>
      <c r="P35" s="25"/>
      <c r="Q35" s="25"/>
      <c r="R35" s="25"/>
      <c r="S35" s="25"/>
    </row>
    <row r="36" spans="1:19" s="53" customFormat="1" ht="80.25" customHeight="1">
      <c r="A36" s="103">
        <v>2</v>
      </c>
      <c r="B36" s="104" t="s">
        <v>95</v>
      </c>
      <c r="C36" s="105" t="s">
        <v>14</v>
      </c>
      <c r="D36" s="106" t="s">
        <v>56</v>
      </c>
      <c r="E36" s="129" t="s">
        <v>151</v>
      </c>
      <c r="F36" s="118"/>
      <c r="G36" s="118"/>
      <c r="H36" s="107"/>
      <c r="I36" s="107"/>
      <c r="J36" s="25"/>
      <c r="K36" s="25"/>
      <c r="L36" s="25"/>
      <c r="M36" s="25"/>
      <c r="N36" s="25"/>
      <c r="O36" s="25"/>
      <c r="P36" s="25"/>
      <c r="Q36" s="25"/>
      <c r="R36" s="25"/>
      <c r="S36" s="25"/>
    </row>
    <row r="37" spans="1:19" s="53" customFormat="1" ht="89.25" customHeight="1">
      <c r="A37" s="103">
        <v>3</v>
      </c>
      <c r="B37" s="104" t="s">
        <v>93</v>
      </c>
      <c r="C37" s="105" t="s">
        <v>14</v>
      </c>
      <c r="D37" s="106" t="s">
        <v>56</v>
      </c>
      <c r="E37" s="129" t="s">
        <v>152</v>
      </c>
      <c r="F37" s="118"/>
      <c r="G37" s="118"/>
      <c r="H37" s="107"/>
      <c r="I37" s="107"/>
      <c r="J37" s="25"/>
      <c r="K37" s="25"/>
      <c r="L37" s="25"/>
      <c r="M37" s="25"/>
      <c r="N37" s="25"/>
      <c r="O37" s="25"/>
      <c r="P37" s="25"/>
      <c r="Q37" s="25"/>
      <c r="R37" s="25"/>
      <c r="S37" s="25"/>
    </row>
    <row r="38" spans="1:19" ht="81.75" customHeight="1">
      <c r="A38" s="103">
        <v>4</v>
      </c>
      <c r="B38" s="108" t="s">
        <v>159</v>
      </c>
      <c r="C38" s="108" t="s">
        <v>14</v>
      </c>
      <c r="D38" s="108" t="s">
        <v>56</v>
      </c>
      <c r="E38" s="130" t="s">
        <v>153</v>
      </c>
      <c r="F38" s="109"/>
      <c r="G38" s="109"/>
      <c r="H38" s="109"/>
      <c r="I38" s="109"/>
      <c r="J38" s="25"/>
      <c r="K38" s="25"/>
      <c r="L38" s="26" t="s">
        <v>14</v>
      </c>
      <c r="M38" s="25"/>
      <c r="N38" s="25"/>
      <c r="O38" s="25"/>
      <c r="P38" s="25"/>
      <c r="Q38" s="25"/>
      <c r="R38" s="25"/>
      <c r="S38" s="25"/>
    </row>
    <row r="39" spans="1:19" ht="12.75">
      <c r="A39" s="11"/>
      <c r="B39" s="7"/>
      <c r="C39" s="5"/>
      <c r="D39" s="5"/>
      <c r="E39" s="5"/>
      <c r="F39" s="5"/>
      <c r="G39" s="5"/>
      <c r="H39" s="5"/>
      <c r="I39" s="5"/>
      <c r="J39" s="25"/>
      <c r="K39" s="25"/>
      <c r="L39" s="25"/>
      <c r="M39" s="25"/>
      <c r="N39" s="25"/>
      <c r="O39" s="25"/>
      <c r="P39" s="25"/>
      <c r="Q39" s="25"/>
      <c r="R39" s="25"/>
      <c r="S39" s="25"/>
    </row>
    <row r="40" spans="1:19" ht="12.75">
      <c r="A40" s="11"/>
      <c r="B40" s="7"/>
      <c r="C40" s="5"/>
      <c r="D40" s="5"/>
      <c r="E40" s="5"/>
      <c r="F40" s="5"/>
      <c r="G40" s="5"/>
      <c r="H40" s="5"/>
      <c r="I40" s="5"/>
      <c r="J40" s="25"/>
      <c r="K40" s="25"/>
      <c r="L40" s="25"/>
      <c r="M40" s="25"/>
      <c r="N40" s="25"/>
      <c r="O40" s="25"/>
      <c r="P40" s="25"/>
      <c r="Q40" s="25"/>
      <c r="R40" s="25"/>
      <c r="S40" s="25"/>
    </row>
    <row r="41" spans="1:19" ht="12.75">
      <c r="A41" s="11"/>
      <c r="B41" s="7"/>
      <c r="C41" s="5"/>
      <c r="D41" s="5"/>
      <c r="E41" s="5"/>
      <c r="F41" s="5"/>
      <c r="G41" s="5"/>
      <c r="H41" s="5"/>
      <c r="I41" s="5"/>
      <c r="J41" s="25"/>
      <c r="K41" s="25"/>
      <c r="L41" s="25"/>
      <c r="M41" s="25"/>
      <c r="N41" s="25"/>
      <c r="O41" s="25"/>
      <c r="P41" s="25"/>
      <c r="Q41" s="25"/>
      <c r="R41" s="25"/>
      <c r="S41" s="25"/>
    </row>
    <row r="42" spans="1:19" ht="12.75">
      <c r="A42" s="153"/>
      <c r="B42" s="153"/>
      <c r="C42" s="1"/>
      <c r="D42" s="1"/>
      <c r="E42" s="1"/>
      <c r="F42" s="1"/>
      <c r="G42" s="1"/>
      <c r="H42" s="1"/>
      <c r="I42" s="1"/>
      <c r="J42" s="25"/>
      <c r="K42" s="25"/>
      <c r="L42" s="25"/>
      <c r="M42" s="25"/>
      <c r="N42" s="25"/>
      <c r="O42" s="25"/>
      <c r="P42" s="25"/>
      <c r="Q42" s="25"/>
      <c r="R42" s="25"/>
      <c r="S42" s="25"/>
    </row>
  </sheetData>
  <sheetProtection/>
  <mergeCells count="5">
    <mergeCell ref="A1:I1"/>
    <mergeCell ref="A2:I2"/>
    <mergeCell ref="A3:I3"/>
    <mergeCell ref="A42:B42"/>
    <mergeCell ref="D5:I5"/>
  </mergeCells>
  <dataValidations count="2">
    <dataValidation type="list" allowBlank="1" showInputMessage="1" showErrorMessage="1" sqref="C35:C38 E15 G15 C6:C33">
      <formula1>$L$31:$L$38</formula1>
    </dataValidation>
    <dataValidation type="list" allowBlank="1" showInputMessage="1" showErrorMessage="1" sqref="C39:C42">
      <formula1>$L$23:$L$32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47" t="str">
        <f>Setup!A2</f>
        <v>MIC/OC Special Sessions: Fuel Requirements for Black Start Resources</v>
      </c>
      <c r="B1" s="147"/>
      <c r="C1" s="147"/>
      <c r="D1" s="28"/>
      <c r="E1" s="28"/>
      <c r="F1" s="28"/>
      <c r="G1" s="28"/>
      <c r="H1" s="28"/>
      <c r="I1" s="28"/>
    </row>
    <row r="2" spans="1:9" s="27" customFormat="1" ht="18">
      <c r="A2" s="148" t="str">
        <f>Setup!A5</f>
        <v>Fuel Requirements for Black Start Resources</v>
      </c>
      <c r="B2" s="148"/>
      <c r="C2" s="148"/>
      <c r="D2" s="28"/>
      <c r="E2" s="28"/>
      <c r="F2" s="28"/>
      <c r="G2" s="28"/>
      <c r="H2" s="28"/>
      <c r="I2" s="28"/>
    </row>
    <row r="3" spans="1:8" s="1" customFormat="1" ht="18">
      <c r="A3" s="149" t="s">
        <v>5</v>
      </c>
      <c r="B3" s="149"/>
      <c r="C3" s="149"/>
      <c r="D3" s="2"/>
      <c r="E3" s="2"/>
      <c r="F3" s="2"/>
      <c r="G3" s="2"/>
      <c r="H3" s="2"/>
    </row>
    <row r="5" spans="1:3" ht="12.75">
      <c r="A5" s="51" t="s">
        <v>17</v>
      </c>
      <c r="C5" s="13"/>
    </row>
    <row r="6" spans="1:3" s="4" customFormat="1" ht="17.25" customHeight="1" thickBot="1">
      <c r="A6" s="155" t="s">
        <v>6</v>
      </c>
      <c r="B6" s="156"/>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47" t="str">
        <f>Setup!A2</f>
        <v>MIC/OC Special Sessions: Fuel Requirements for Black Start Resources</v>
      </c>
      <c r="B1" s="147"/>
      <c r="C1" s="38"/>
    </row>
    <row r="2" spans="1:3" s="37" customFormat="1" ht="18">
      <c r="A2" s="148" t="str">
        <f>Setup!A5</f>
        <v>Fuel Requirements for Black Start Resources</v>
      </c>
      <c r="B2" s="148"/>
      <c r="C2" s="38"/>
    </row>
    <row r="3" spans="1:2" s="1" customFormat="1" ht="18">
      <c r="A3" s="149" t="s">
        <v>35</v>
      </c>
      <c r="B3" s="149"/>
    </row>
    <row r="5" spans="1:2" ht="12.75">
      <c r="A5" s="3" t="s">
        <v>39</v>
      </c>
      <c r="B5" s="14"/>
    </row>
    <row r="6" spans="1:2" s="4" customFormat="1" ht="17.25" customHeight="1" thickBot="1">
      <c r="A6" s="39" t="s">
        <v>36</v>
      </c>
      <c r="B6" s="48" t="s">
        <v>7</v>
      </c>
    </row>
    <row r="7" spans="1:2" ht="52.5" customHeight="1">
      <c r="A7" s="47" t="s">
        <v>37</v>
      </c>
      <c r="B7" s="46" t="s">
        <v>32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48"/>
  <sheetViews>
    <sheetView zoomScale="140" zoomScaleNormal="140" zoomScalePageLayoutView="0" workbookViewId="0" topLeftCell="B34">
      <selection activeCell="G35" sqref="G35"/>
    </sheetView>
  </sheetViews>
  <sheetFormatPr defaultColWidth="9.140625" defaultRowHeight="12.75"/>
  <cols>
    <col min="2" max="2" width="34.8515625" style="0" customWidth="1"/>
    <col min="3" max="3" width="10.8515625" style="0" hidden="1" customWidth="1"/>
    <col min="4" max="4" width="32.00390625" style="0" customWidth="1"/>
    <col min="5" max="5" width="39.00390625" style="68" customWidth="1"/>
    <col min="6" max="6" width="40.7109375" style="0" customWidth="1"/>
    <col min="7" max="7" width="36.00390625" style="0" customWidth="1"/>
    <col min="8" max="8" width="27.57421875" style="0" customWidth="1"/>
  </cols>
  <sheetData>
    <row r="1" spans="1:8" s="27" customFormat="1" ht="20.25">
      <c r="A1" s="147" t="str">
        <f>Setup!A2</f>
        <v>MIC/OC Special Sessions: Fuel Requirements for Black Start Resources</v>
      </c>
      <c r="B1" s="158"/>
      <c r="C1" s="158"/>
      <c r="D1" s="158"/>
      <c r="E1" s="158"/>
      <c r="F1" s="158"/>
      <c r="G1" s="158"/>
      <c r="H1" s="158"/>
    </row>
    <row r="2" spans="1:8" s="27" customFormat="1" ht="18">
      <c r="A2" s="148" t="str">
        <f>Setup!A5</f>
        <v>Fuel Requirements for Black Start Resources</v>
      </c>
      <c r="B2" s="158"/>
      <c r="C2" s="158"/>
      <c r="D2" s="158"/>
      <c r="E2" s="158"/>
      <c r="F2" s="158"/>
      <c r="G2" s="158"/>
      <c r="H2" s="158"/>
    </row>
    <row r="3" spans="1:8" ht="18">
      <c r="A3" s="149" t="s">
        <v>23</v>
      </c>
      <c r="B3" s="149"/>
      <c r="C3" s="149"/>
      <c r="D3" s="149"/>
      <c r="E3" s="149"/>
      <c r="F3" s="149"/>
      <c r="G3" s="149"/>
      <c r="H3" s="149"/>
    </row>
    <row r="4" spans="2:21" ht="18.75">
      <c r="B4" s="23"/>
      <c r="C4" s="23"/>
      <c r="D4" s="23"/>
      <c r="E4" s="126"/>
      <c r="F4" s="12"/>
      <c r="G4" s="12"/>
      <c r="H4" s="12"/>
      <c r="J4" s="24"/>
      <c r="K4" s="24"/>
      <c r="L4" s="24"/>
      <c r="M4" s="24"/>
      <c r="N4" s="24"/>
      <c r="O4" s="24"/>
      <c r="P4" s="24"/>
      <c r="Q4" s="24"/>
      <c r="R4" s="24"/>
      <c r="S4" s="24"/>
      <c r="T4" s="24"/>
      <c r="U4" s="24"/>
    </row>
    <row r="5" spans="1:21" ht="12.75">
      <c r="A5" s="1"/>
      <c r="J5" s="24"/>
      <c r="K5" s="24"/>
      <c r="L5" s="24"/>
      <c r="M5" s="24"/>
      <c r="N5" s="24"/>
      <c r="O5" s="24"/>
      <c r="P5" s="24"/>
      <c r="Q5" s="24"/>
      <c r="R5" s="24"/>
      <c r="S5" s="24"/>
      <c r="T5" s="24"/>
      <c r="U5" s="24"/>
    </row>
    <row r="6" spans="1:21" ht="12.75">
      <c r="A6" s="8"/>
      <c r="B6" s="5"/>
      <c r="C6" s="5"/>
      <c r="D6" s="154" t="s">
        <v>12</v>
      </c>
      <c r="E6" s="157"/>
      <c r="F6" s="157"/>
      <c r="G6" s="157"/>
      <c r="H6" s="157"/>
      <c r="J6" s="24"/>
      <c r="K6" s="24"/>
      <c r="L6" s="24"/>
      <c r="M6" s="24"/>
      <c r="N6" s="24"/>
      <c r="O6" s="24"/>
      <c r="P6" s="24"/>
      <c r="Q6" s="24"/>
      <c r="R6" s="24"/>
      <c r="S6" s="24"/>
      <c r="T6" s="24"/>
      <c r="U6" s="24"/>
    </row>
    <row r="7" spans="1:21" ht="12.75">
      <c r="A7" s="9" t="s">
        <v>13</v>
      </c>
      <c r="B7" s="6" t="s">
        <v>11</v>
      </c>
      <c r="C7" s="6" t="s">
        <v>19</v>
      </c>
      <c r="D7" s="5" t="s">
        <v>9</v>
      </c>
      <c r="E7" s="68" t="s">
        <v>0</v>
      </c>
      <c r="F7" s="5" t="s">
        <v>1</v>
      </c>
      <c r="G7" s="5" t="s">
        <v>2</v>
      </c>
      <c r="H7" s="5" t="s">
        <v>3</v>
      </c>
      <c r="J7" s="24"/>
      <c r="K7" s="24"/>
      <c r="L7" s="24"/>
      <c r="M7" s="24"/>
      <c r="N7" s="24"/>
      <c r="O7" s="24"/>
      <c r="P7" s="24"/>
      <c r="Q7" s="24"/>
      <c r="R7" s="24"/>
      <c r="S7" s="24"/>
      <c r="T7" s="24"/>
      <c r="U7" s="24"/>
    </row>
    <row r="8" spans="1:21" ht="32.25" customHeight="1">
      <c r="A8" s="70" t="s">
        <v>0</v>
      </c>
      <c r="B8" s="57" t="s">
        <v>90</v>
      </c>
      <c r="C8" s="58"/>
      <c r="D8" s="71" t="s">
        <v>60</v>
      </c>
      <c r="E8" s="111" t="s">
        <v>134</v>
      </c>
      <c r="F8" s="127" t="s">
        <v>143</v>
      </c>
      <c r="G8" s="127" t="s">
        <v>179</v>
      </c>
      <c r="H8" s="134"/>
      <c r="J8" s="24"/>
      <c r="K8" s="24"/>
      <c r="L8" s="24"/>
      <c r="M8" s="24"/>
      <c r="N8" s="24"/>
      <c r="O8" s="24"/>
      <c r="P8" s="24"/>
      <c r="Q8" s="24"/>
      <c r="R8" s="24"/>
      <c r="S8" s="24"/>
      <c r="T8" s="24"/>
      <c r="U8" s="24"/>
    </row>
    <row r="9" spans="1:21" ht="25.5" customHeight="1">
      <c r="A9" s="73" t="s">
        <v>1</v>
      </c>
      <c r="B9" s="59" t="s">
        <v>102</v>
      </c>
      <c r="C9" s="59"/>
      <c r="D9" s="63"/>
      <c r="E9" s="65"/>
      <c r="F9" s="63"/>
      <c r="G9" s="63"/>
      <c r="H9" s="42"/>
      <c r="J9" s="24"/>
      <c r="K9" s="24"/>
      <c r="L9" s="24"/>
      <c r="M9" s="24"/>
      <c r="N9" s="24"/>
      <c r="O9" s="24"/>
      <c r="P9" s="24"/>
      <c r="Q9" s="24"/>
      <c r="R9" s="24"/>
      <c r="S9" s="24"/>
      <c r="T9" s="24"/>
      <c r="U9" s="24"/>
    </row>
    <row r="10" spans="1:21" ht="38.25">
      <c r="A10" s="62">
        <v>1</v>
      </c>
      <c r="B10" s="63" t="s">
        <v>78</v>
      </c>
      <c r="C10" s="64" t="s">
        <v>14</v>
      </c>
      <c r="D10" s="65" t="s">
        <v>142</v>
      </c>
      <c r="E10" s="65" t="s">
        <v>142</v>
      </c>
      <c r="F10" s="63" t="s">
        <v>144</v>
      </c>
      <c r="G10" s="142" t="s">
        <v>180</v>
      </c>
      <c r="H10" s="42"/>
      <c r="J10" s="24"/>
      <c r="K10" s="24"/>
      <c r="L10" s="24"/>
      <c r="M10" s="24"/>
      <c r="N10" s="24"/>
      <c r="O10" s="24"/>
      <c r="P10" s="24"/>
      <c r="Q10" s="24"/>
      <c r="R10" s="24"/>
      <c r="S10" s="24"/>
      <c r="T10" s="24"/>
      <c r="U10" s="24"/>
    </row>
    <row r="11" spans="1:21" ht="74.25" customHeight="1">
      <c r="A11" s="62">
        <v>2</v>
      </c>
      <c r="B11" s="63" t="s">
        <v>70</v>
      </c>
      <c r="C11" s="64" t="s">
        <v>15</v>
      </c>
      <c r="D11" s="65" t="s">
        <v>177</v>
      </c>
      <c r="E11" s="65" t="s">
        <v>178</v>
      </c>
      <c r="F11" s="65" t="s">
        <v>145</v>
      </c>
      <c r="G11" s="63" t="s">
        <v>181</v>
      </c>
      <c r="H11" s="42"/>
      <c r="J11" s="24"/>
      <c r="K11" s="24"/>
      <c r="L11" s="24"/>
      <c r="M11" s="24"/>
      <c r="N11" s="24"/>
      <c r="O11" s="24"/>
      <c r="P11" s="24"/>
      <c r="Q11" s="24"/>
      <c r="R11" s="24"/>
      <c r="S11" s="24"/>
      <c r="T11" s="24"/>
      <c r="U11" s="24"/>
    </row>
    <row r="12" spans="1:21" ht="69.75" customHeight="1">
      <c r="A12" s="66">
        <v>3</v>
      </c>
      <c r="B12" s="63" t="s">
        <v>137</v>
      </c>
      <c r="C12" s="64" t="s">
        <v>14</v>
      </c>
      <c r="D12" s="65" t="s">
        <v>56</v>
      </c>
      <c r="E12" s="65" t="s">
        <v>126</v>
      </c>
      <c r="F12" s="65" t="s">
        <v>126</v>
      </c>
      <c r="G12" s="63" t="s">
        <v>181</v>
      </c>
      <c r="H12" s="42"/>
      <c r="J12" s="24"/>
      <c r="K12" s="24"/>
      <c r="L12" s="24"/>
      <c r="M12" s="24"/>
      <c r="N12" s="24"/>
      <c r="O12" s="24"/>
      <c r="P12" s="24"/>
      <c r="Q12" s="24"/>
      <c r="R12" s="24"/>
      <c r="S12" s="24"/>
      <c r="T12" s="24"/>
      <c r="U12" s="24"/>
    </row>
    <row r="13" spans="1:21" ht="33" customHeight="1">
      <c r="A13" s="74" t="s">
        <v>2</v>
      </c>
      <c r="B13" s="75" t="s">
        <v>71</v>
      </c>
      <c r="C13" s="76"/>
      <c r="D13" s="60" t="s">
        <v>138</v>
      </c>
      <c r="E13" s="136"/>
      <c r="F13" s="77"/>
      <c r="G13" s="114"/>
      <c r="H13" s="137"/>
      <c r="J13" s="24"/>
      <c r="K13" s="24"/>
      <c r="L13" s="24"/>
      <c r="M13" s="24"/>
      <c r="N13" s="24"/>
      <c r="O13" s="24"/>
      <c r="P13" s="24"/>
      <c r="Q13" s="24"/>
      <c r="R13" s="24"/>
      <c r="S13" s="24"/>
      <c r="T13" s="24"/>
      <c r="U13" s="24"/>
    </row>
    <row r="14" spans="1:21" ht="61.5" customHeight="1">
      <c r="A14" s="78">
        <v>1</v>
      </c>
      <c r="B14" s="114" t="s">
        <v>79</v>
      </c>
      <c r="C14" s="114" t="s">
        <v>14</v>
      </c>
      <c r="D14" s="114" t="s">
        <v>76</v>
      </c>
      <c r="E14" s="136" t="s">
        <v>139</v>
      </c>
      <c r="F14" s="114" t="s">
        <v>96</v>
      </c>
      <c r="G14" s="114" t="s">
        <v>181</v>
      </c>
      <c r="H14" s="137"/>
      <c r="J14" s="24"/>
      <c r="K14" s="24"/>
      <c r="L14" s="24"/>
      <c r="M14" s="24"/>
      <c r="N14" s="24"/>
      <c r="O14" s="24"/>
      <c r="P14" s="24"/>
      <c r="Q14" s="24"/>
      <c r="R14" s="24"/>
      <c r="S14" s="24"/>
      <c r="T14" s="24"/>
      <c r="U14" s="24"/>
    </row>
    <row r="15" spans="1:21" ht="102" customHeight="1">
      <c r="A15" s="79" t="s">
        <v>57</v>
      </c>
      <c r="B15" s="114" t="s">
        <v>75</v>
      </c>
      <c r="C15" s="114" t="s">
        <v>14</v>
      </c>
      <c r="D15" s="136" t="s">
        <v>60</v>
      </c>
      <c r="E15" s="136" t="s">
        <v>164</v>
      </c>
      <c r="F15" s="114" t="s">
        <v>146</v>
      </c>
      <c r="G15" s="114" t="s">
        <v>181</v>
      </c>
      <c r="H15" s="137"/>
      <c r="J15" s="24"/>
      <c r="K15" s="24"/>
      <c r="L15" s="24"/>
      <c r="M15" s="24"/>
      <c r="N15" s="24"/>
      <c r="O15" s="24"/>
      <c r="P15" s="24"/>
      <c r="Q15" s="24"/>
      <c r="R15" s="24"/>
      <c r="S15" s="24"/>
      <c r="T15" s="24"/>
      <c r="U15" s="24"/>
    </row>
    <row r="16" spans="1:21" ht="51.75" customHeight="1">
      <c r="A16" s="79" t="s">
        <v>77</v>
      </c>
      <c r="B16" s="114" t="s">
        <v>92</v>
      </c>
      <c r="C16" s="114" t="s">
        <v>14</v>
      </c>
      <c r="D16" s="136" t="s">
        <v>60</v>
      </c>
      <c r="E16" s="136" t="s">
        <v>60</v>
      </c>
      <c r="F16" s="114" t="s">
        <v>97</v>
      </c>
      <c r="G16" s="114" t="s">
        <v>60</v>
      </c>
      <c r="H16" s="137"/>
      <c r="J16" s="24"/>
      <c r="K16" s="24"/>
      <c r="L16" s="24"/>
      <c r="M16" s="26" t="s">
        <v>16</v>
      </c>
      <c r="N16" s="24"/>
      <c r="O16" s="24"/>
      <c r="P16" s="24"/>
      <c r="Q16" s="24"/>
      <c r="R16" s="24"/>
      <c r="S16" s="24"/>
      <c r="T16" s="24"/>
      <c r="U16" s="24"/>
    </row>
    <row r="17" spans="1:21" ht="63" customHeight="1">
      <c r="A17" s="78">
        <v>2</v>
      </c>
      <c r="B17" s="114" t="s">
        <v>80</v>
      </c>
      <c r="C17" s="114" t="s">
        <v>14</v>
      </c>
      <c r="D17" s="114" t="s">
        <v>76</v>
      </c>
      <c r="E17" s="136" t="s">
        <v>194</v>
      </c>
      <c r="F17" s="114" t="s">
        <v>127</v>
      </c>
      <c r="G17" s="114" t="s">
        <v>181</v>
      </c>
      <c r="H17" s="137"/>
      <c r="J17" s="24"/>
      <c r="K17" s="24"/>
      <c r="L17" s="24"/>
      <c r="M17" s="26" t="s">
        <v>22</v>
      </c>
      <c r="N17" s="24"/>
      <c r="O17" s="24"/>
      <c r="P17" s="24"/>
      <c r="Q17" s="24"/>
      <c r="R17" s="24"/>
      <c r="S17" s="24"/>
      <c r="T17" s="24"/>
      <c r="U17" s="24"/>
    </row>
    <row r="18" spans="1:21" ht="86.25" customHeight="1">
      <c r="A18" s="78">
        <v>3</v>
      </c>
      <c r="B18" s="114" t="s">
        <v>81</v>
      </c>
      <c r="C18" s="114" t="s">
        <v>14</v>
      </c>
      <c r="D18" s="114" t="s">
        <v>76</v>
      </c>
      <c r="E18" s="136" t="s">
        <v>104</v>
      </c>
      <c r="F18" s="114" t="s">
        <v>104</v>
      </c>
      <c r="G18" s="114" t="s">
        <v>182</v>
      </c>
      <c r="H18" s="138"/>
      <c r="J18" s="24"/>
      <c r="K18" s="24"/>
      <c r="L18" s="24"/>
      <c r="M18" s="26" t="s">
        <v>20</v>
      </c>
      <c r="N18" s="24"/>
      <c r="O18" s="24"/>
      <c r="P18" s="24"/>
      <c r="Q18" s="24"/>
      <c r="R18" s="24"/>
      <c r="S18" s="24"/>
      <c r="T18" s="24"/>
      <c r="U18" s="24"/>
    </row>
    <row r="19" spans="1:21" ht="90" customHeight="1">
      <c r="A19" s="80">
        <v>4</v>
      </c>
      <c r="B19" s="114" t="s">
        <v>82</v>
      </c>
      <c r="C19" s="114" t="s">
        <v>14</v>
      </c>
      <c r="D19" s="114" t="s">
        <v>76</v>
      </c>
      <c r="E19" s="136" t="s">
        <v>107</v>
      </c>
      <c r="F19" s="114" t="s">
        <v>107</v>
      </c>
      <c r="G19" s="114" t="s">
        <v>183</v>
      </c>
      <c r="H19" s="138"/>
      <c r="J19" s="24"/>
      <c r="K19" s="24"/>
      <c r="L19" s="24"/>
      <c r="M19" s="26" t="s">
        <v>15</v>
      </c>
      <c r="N19" s="24"/>
      <c r="O19" s="24"/>
      <c r="P19" s="24"/>
      <c r="Q19" s="24"/>
      <c r="R19" s="24"/>
      <c r="S19" s="24"/>
      <c r="T19" s="24"/>
      <c r="U19" s="24"/>
    </row>
    <row r="20" spans="1:21" ht="102">
      <c r="A20" s="78">
        <v>5</v>
      </c>
      <c r="B20" s="114" t="s">
        <v>83</v>
      </c>
      <c r="C20" s="114" t="s">
        <v>14</v>
      </c>
      <c r="D20" s="114" t="s">
        <v>112</v>
      </c>
      <c r="E20" s="136" t="s">
        <v>155</v>
      </c>
      <c r="F20" s="114" t="s">
        <v>110</v>
      </c>
      <c r="G20" s="114" t="s">
        <v>184</v>
      </c>
      <c r="H20" s="138"/>
      <c r="J20" s="24"/>
      <c r="K20" s="24"/>
      <c r="L20" s="24"/>
      <c r="M20" s="26" t="s">
        <v>21</v>
      </c>
      <c r="N20" s="24"/>
      <c r="O20" s="24"/>
      <c r="P20" s="24"/>
      <c r="Q20" s="24"/>
      <c r="R20" s="24"/>
      <c r="S20" s="24"/>
      <c r="T20" s="24"/>
      <c r="U20" s="24"/>
    </row>
    <row r="21" spans="1:21" ht="114.75">
      <c r="A21" s="78">
        <v>6</v>
      </c>
      <c r="B21" s="114" t="s">
        <v>85</v>
      </c>
      <c r="C21" s="114" t="s">
        <v>16</v>
      </c>
      <c r="D21" s="114" t="s">
        <v>112</v>
      </c>
      <c r="E21" s="136" t="s">
        <v>154</v>
      </c>
      <c r="F21" s="114" t="s">
        <v>110</v>
      </c>
      <c r="G21" s="114" t="s">
        <v>185</v>
      </c>
      <c r="H21" s="138"/>
      <c r="J21" s="24"/>
      <c r="K21" s="24"/>
      <c r="L21" s="24"/>
      <c r="M21" s="26" t="s">
        <v>14</v>
      </c>
      <c r="N21" s="24"/>
      <c r="O21" s="24"/>
      <c r="P21" s="24"/>
      <c r="Q21" s="24"/>
      <c r="R21" s="24"/>
      <c r="S21" s="24"/>
      <c r="T21" s="24"/>
      <c r="U21" s="24"/>
    </row>
    <row r="22" spans="1:21" ht="102">
      <c r="A22" s="78">
        <v>7</v>
      </c>
      <c r="B22" s="114" t="s">
        <v>87</v>
      </c>
      <c r="C22" s="114" t="s">
        <v>16</v>
      </c>
      <c r="D22" s="114" t="s">
        <v>112</v>
      </c>
      <c r="E22" s="136" t="s">
        <v>169</v>
      </c>
      <c r="F22" s="114" t="s">
        <v>110</v>
      </c>
      <c r="G22" s="114" t="s">
        <v>186</v>
      </c>
      <c r="H22" s="138"/>
      <c r="J22" s="24"/>
      <c r="K22" s="24"/>
      <c r="L22" s="24"/>
      <c r="M22" s="24"/>
      <c r="N22" s="24"/>
      <c r="O22" s="24"/>
      <c r="P22" s="24"/>
      <c r="Q22" s="24"/>
      <c r="R22" s="24"/>
      <c r="S22" s="24"/>
      <c r="T22" s="24"/>
      <c r="U22" s="24"/>
    </row>
    <row r="23" spans="1:21" ht="102">
      <c r="A23" s="78">
        <v>8</v>
      </c>
      <c r="B23" s="114" t="s">
        <v>84</v>
      </c>
      <c r="C23" s="114" t="s">
        <v>15</v>
      </c>
      <c r="D23" s="114" t="s">
        <v>112</v>
      </c>
      <c r="E23" s="136" t="s">
        <v>158</v>
      </c>
      <c r="F23" s="114" t="s">
        <v>110</v>
      </c>
      <c r="G23" s="114" t="s">
        <v>186</v>
      </c>
      <c r="H23" s="138"/>
      <c r="J23" s="24"/>
      <c r="K23" s="24"/>
      <c r="L23" s="24"/>
      <c r="M23" s="24"/>
      <c r="N23" s="24"/>
      <c r="O23" s="24"/>
      <c r="P23" s="24"/>
      <c r="Q23" s="24"/>
      <c r="R23" s="24"/>
      <c r="S23" s="24"/>
      <c r="T23" s="24"/>
      <c r="U23" s="24"/>
    </row>
    <row r="24" spans="1:21" ht="36.75" customHeight="1">
      <c r="A24" s="81" t="s">
        <v>3</v>
      </c>
      <c r="B24" s="82" t="s">
        <v>66</v>
      </c>
      <c r="C24" s="83"/>
      <c r="D24" s="82"/>
      <c r="E24" s="87"/>
      <c r="F24" s="84"/>
      <c r="G24" s="90"/>
      <c r="H24" s="139"/>
      <c r="J24" s="24"/>
      <c r="K24" s="24"/>
      <c r="L24" s="24"/>
      <c r="M24" s="24"/>
      <c r="N24" s="24"/>
      <c r="O24" s="24"/>
      <c r="P24" s="24"/>
      <c r="Q24" s="24"/>
      <c r="R24" s="24"/>
      <c r="S24" s="24"/>
      <c r="T24" s="24"/>
      <c r="U24" s="24"/>
    </row>
    <row r="25" spans="1:21" ht="39.75" customHeight="1">
      <c r="A25" s="86">
        <v>1</v>
      </c>
      <c r="B25" s="87" t="s">
        <v>73</v>
      </c>
      <c r="C25" s="83" t="s">
        <v>14</v>
      </c>
      <c r="D25" s="87" t="s">
        <v>56</v>
      </c>
      <c r="E25" s="87" t="s">
        <v>115</v>
      </c>
      <c r="F25" s="88" t="s">
        <v>115</v>
      </c>
      <c r="G25" s="90" t="s">
        <v>187</v>
      </c>
      <c r="H25" s="139"/>
      <c r="J25" s="24"/>
      <c r="K25" s="24"/>
      <c r="L25" s="24"/>
      <c r="M25" s="24"/>
      <c r="N25" s="24"/>
      <c r="O25" s="24"/>
      <c r="P25" s="24"/>
      <c r="Q25" s="24"/>
      <c r="R25" s="24"/>
      <c r="S25" s="24"/>
      <c r="T25" s="24"/>
      <c r="U25" s="24"/>
    </row>
    <row r="26" spans="1:21" ht="48.75" customHeight="1">
      <c r="A26" s="86">
        <v>2</v>
      </c>
      <c r="B26" s="87" t="s">
        <v>74</v>
      </c>
      <c r="C26" s="83" t="s">
        <v>14</v>
      </c>
      <c r="D26" s="87" t="s">
        <v>56</v>
      </c>
      <c r="E26" s="88" t="s">
        <v>175</v>
      </c>
      <c r="F26" s="88" t="s">
        <v>175</v>
      </c>
      <c r="G26" s="90" t="s">
        <v>188</v>
      </c>
      <c r="H26" s="139"/>
      <c r="J26" s="24"/>
      <c r="K26" s="24"/>
      <c r="L26" s="24"/>
      <c r="M26" s="24"/>
      <c r="N26" s="24"/>
      <c r="O26" s="24"/>
      <c r="P26" s="24"/>
      <c r="Q26" s="24"/>
      <c r="R26" s="24"/>
      <c r="S26" s="24"/>
      <c r="T26" s="24"/>
      <c r="U26" s="24"/>
    </row>
    <row r="27" spans="1:21" ht="51.75" customHeight="1">
      <c r="A27" s="86">
        <v>3</v>
      </c>
      <c r="B27" s="87" t="s">
        <v>65</v>
      </c>
      <c r="C27" s="83" t="s">
        <v>15</v>
      </c>
      <c r="D27" s="87" t="s">
        <v>56</v>
      </c>
      <c r="E27" s="87" t="s">
        <v>116</v>
      </c>
      <c r="F27" s="88" t="s">
        <v>116</v>
      </c>
      <c r="G27" s="90" t="s">
        <v>187</v>
      </c>
      <c r="H27" s="139"/>
      <c r="J27" s="24"/>
      <c r="K27" s="24"/>
      <c r="L27" s="24"/>
      <c r="M27" s="24"/>
      <c r="N27" s="24"/>
      <c r="O27" s="24"/>
      <c r="P27" s="24"/>
      <c r="Q27" s="24"/>
      <c r="R27" s="24"/>
      <c r="S27" s="24"/>
      <c r="T27" s="24"/>
      <c r="U27" s="24"/>
    </row>
    <row r="28" spans="1:21" ht="47.25" customHeight="1">
      <c r="A28" s="86">
        <v>4</v>
      </c>
      <c r="B28" s="90" t="s">
        <v>58</v>
      </c>
      <c r="C28" s="90" t="s">
        <v>15</v>
      </c>
      <c r="D28" s="90" t="s">
        <v>59</v>
      </c>
      <c r="E28" s="87" t="s">
        <v>156</v>
      </c>
      <c r="F28" s="113" t="s">
        <v>148</v>
      </c>
      <c r="G28" s="90" t="s">
        <v>189</v>
      </c>
      <c r="H28" s="139"/>
      <c r="J28" s="24"/>
      <c r="K28" s="24"/>
      <c r="L28" s="24"/>
      <c r="M28" s="24"/>
      <c r="N28" s="24"/>
      <c r="O28" s="24"/>
      <c r="P28" s="24"/>
      <c r="Q28" s="24"/>
      <c r="R28" s="24"/>
      <c r="S28" s="24"/>
      <c r="T28" s="24"/>
      <c r="U28" s="24"/>
    </row>
    <row r="29" spans="1:21" ht="63.75">
      <c r="A29" s="86">
        <v>5</v>
      </c>
      <c r="B29" s="87" t="s">
        <v>67</v>
      </c>
      <c r="C29" s="90" t="s">
        <v>14</v>
      </c>
      <c r="D29" s="90" t="s">
        <v>89</v>
      </c>
      <c r="E29" s="87" t="s">
        <v>119</v>
      </c>
      <c r="F29" s="88" t="s">
        <v>119</v>
      </c>
      <c r="G29" s="90" t="s">
        <v>190</v>
      </c>
      <c r="H29" s="139"/>
      <c r="J29" s="24"/>
      <c r="K29" s="24"/>
      <c r="L29" s="24"/>
      <c r="M29" s="24"/>
      <c r="N29" s="24"/>
      <c r="O29" s="24"/>
      <c r="P29" s="24"/>
      <c r="Q29" s="24"/>
      <c r="R29" s="24"/>
      <c r="S29" s="24"/>
      <c r="T29" s="24"/>
      <c r="U29" s="24"/>
    </row>
    <row r="30" spans="1:21" ht="25.5">
      <c r="A30" s="86">
        <v>6</v>
      </c>
      <c r="B30" s="87" t="s">
        <v>68</v>
      </c>
      <c r="C30" s="90" t="s">
        <v>14</v>
      </c>
      <c r="D30" s="90" t="s">
        <v>88</v>
      </c>
      <c r="E30" s="87" t="s">
        <v>113</v>
      </c>
      <c r="F30" s="88" t="s">
        <v>113</v>
      </c>
      <c r="G30" s="90" t="s">
        <v>187</v>
      </c>
      <c r="H30" s="139"/>
      <c r="J30" s="24"/>
      <c r="K30" s="24"/>
      <c r="L30" s="24"/>
      <c r="M30" s="24"/>
      <c r="N30" s="24"/>
      <c r="O30" s="24"/>
      <c r="P30" s="24"/>
      <c r="Q30" s="24"/>
      <c r="R30" s="24"/>
      <c r="S30" s="24"/>
      <c r="T30" s="24"/>
      <c r="U30" s="24"/>
    </row>
    <row r="31" spans="1:8" ht="96" customHeight="1">
      <c r="A31" s="86">
        <v>7</v>
      </c>
      <c r="B31" s="87" t="s">
        <v>121</v>
      </c>
      <c r="C31" s="87"/>
      <c r="D31" s="87" t="s">
        <v>86</v>
      </c>
      <c r="E31" s="87" t="s">
        <v>124</v>
      </c>
      <c r="F31" s="87" t="s">
        <v>124</v>
      </c>
      <c r="G31" s="90" t="s">
        <v>189</v>
      </c>
      <c r="H31" s="139"/>
    </row>
    <row r="32" spans="1:8" ht="175.5" customHeight="1">
      <c r="A32" s="92" t="s">
        <v>4</v>
      </c>
      <c r="B32" s="93" t="s">
        <v>55</v>
      </c>
      <c r="C32" s="94" t="s">
        <v>14</v>
      </c>
      <c r="D32" s="95" t="s">
        <v>62</v>
      </c>
      <c r="E32" s="115" t="s">
        <v>170</v>
      </c>
      <c r="F32" s="115" t="s">
        <v>129</v>
      </c>
      <c r="G32" s="143" t="s">
        <v>181</v>
      </c>
      <c r="H32" s="135"/>
    </row>
    <row r="33" spans="1:8" ht="115.5" customHeight="1">
      <c r="A33" s="96">
        <v>1</v>
      </c>
      <c r="B33" s="97" t="s">
        <v>52</v>
      </c>
      <c r="C33" s="94" t="s">
        <v>16</v>
      </c>
      <c r="D33" s="95" t="s">
        <v>69</v>
      </c>
      <c r="E33" s="115" t="s">
        <v>147</v>
      </c>
      <c r="F33" s="115" t="s">
        <v>147</v>
      </c>
      <c r="G33" s="143" t="s">
        <v>191</v>
      </c>
      <c r="H33" s="135"/>
    </row>
    <row r="34" spans="1:8" ht="126" customHeight="1">
      <c r="A34" s="96">
        <v>2</v>
      </c>
      <c r="B34" s="128" t="s">
        <v>163</v>
      </c>
      <c r="C34" s="94" t="s">
        <v>15</v>
      </c>
      <c r="D34" s="95" t="s">
        <v>56</v>
      </c>
      <c r="E34" s="95" t="s">
        <v>157</v>
      </c>
      <c r="F34" s="115"/>
      <c r="G34" s="143" t="s">
        <v>192</v>
      </c>
      <c r="H34" s="135"/>
    </row>
    <row r="35" spans="1:8" s="144" customFormat="1" ht="57.75" customHeight="1">
      <c r="A35" s="145">
        <v>3</v>
      </c>
      <c r="B35" s="146" t="s">
        <v>195</v>
      </c>
      <c r="C35" s="146"/>
      <c r="D35" s="146" t="s">
        <v>56</v>
      </c>
      <c r="E35" s="146" t="s">
        <v>196</v>
      </c>
      <c r="F35" s="146" t="s">
        <v>196</v>
      </c>
      <c r="G35" s="119"/>
      <c r="H35" s="115"/>
    </row>
    <row r="36" spans="1:8" ht="37.5" customHeight="1">
      <c r="A36" s="99" t="s">
        <v>72</v>
      </c>
      <c r="B36" s="100" t="s">
        <v>38</v>
      </c>
      <c r="C36" s="101"/>
      <c r="D36" s="101" t="s">
        <v>60</v>
      </c>
      <c r="E36" s="106"/>
      <c r="F36" s="116"/>
      <c r="G36" s="108"/>
      <c r="H36" s="140"/>
    </row>
    <row r="37" spans="1:8" ht="89.25">
      <c r="A37" s="103">
        <v>1</v>
      </c>
      <c r="B37" s="104" t="s">
        <v>168</v>
      </c>
      <c r="C37" s="105" t="s">
        <v>21</v>
      </c>
      <c r="D37" s="106" t="s">
        <v>56</v>
      </c>
      <c r="E37" s="106" t="s">
        <v>171</v>
      </c>
      <c r="F37" s="106" t="s">
        <v>171</v>
      </c>
      <c r="G37" s="108" t="s">
        <v>193</v>
      </c>
      <c r="H37" s="140"/>
    </row>
    <row r="38" spans="1:8" ht="38.25">
      <c r="A38" s="103">
        <v>2</v>
      </c>
      <c r="B38" s="104" t="s">
        <v>95</v>
      </c>
      <c r="C38" s="105" t="s">
        <v>14</v>
      </c>
      <c r="D38" s="106" t="s">
        <v>56</v>
      </c>
      <c r="E38" s="106" t="s">
        <v>172</v>
      </c>
      <c r="F38" s="106" t="s">
        <v>172</v>
      </c>
      <c r="G38" s="108" t="s">
        <v>189</v>
      </c>
      <c r="H38" s="140"/>
    </row>
    <row r="39" spans="1:8" ht="76.5">
      <c r="A39" s="103">
        <v>3</v>
      </c>
      <c r="B39" s="104" t="s">
        <v>93</v>
      </c>
      <c r="C39" s="105" t="s">
        <v>14</v>
      </c>
      <c r="D39" s="106" t="s">
        <v>56</v>
      </c>
      <c r="E39" s="106" t="s">
        <v>173</v>
      </c>
      <c r="F39" s="106" t="s">
        <v>173</v>
      </c>
      <c r="G39" s="108" t="s">
        <v>189</v>
      </c>
      <c r="H39" s="140"/>
    </row>
    <row r="40" spans="1:8" ht="51">
      <c r="A40" s="103">
        <v>4</v>
      </c>
      <c r="B40" s="108" t="s">
        <v>94</v>
      </c>
      <c r="C40" s="108" t="s">
        <v>14</v>
      </c>
      <c r="D40" s="108" t="s">
        <v>56</v>
      </c>
      <c r="E40" s="106" t="s">
        <v>153</v>
      </c>
      <c r="F40" s="106" t="s">
        <v>153</v>
      </c>
      <c r="G40" s="108" t="s">
        <v>193</v>
      </c>
      <c r="H40" s="140"/>
    </row>
    <row r="43" ht="12.75">
      <c r="A43" s="49"/>
    </row>
    <row r="44" ht="12.75">
      <c r="A44" s="1"/>
    </row>
    <row r="45" ht="12.75">
      <c r="A45" s="1"/>
    </row>
    <row r="46" spans="2:7" ht="12.75">
      <c r="B46" s="1"/>
      <c r="C46" s="1"/>
      <c r="D46" s="1"/>
      <c r="F46" s="1"/>
      <c r="G46" s="1"/>
    </row>
    <row r="47" spans="2:7" ht="12.75">
      <c r="B47" s="1"/>
      <c r="C47" s="1"/>
      <c r="D47" s="1"/>
      <c r="F47" s="1"/>
      <c r="G47" s="1"/>
    </row>
    <row r="48" spans="2:7" ht="12.75">
      <c r="B48" s="1"/>
      <c r="C48" s="1"/>
      <c r="D48" s="1"/>
      <c r="F48" s="1"/>
      <c r="G48" s="1"/>
    </row>
  </sheetData>
  <sheetProtection/>
  <mergeCells count="4">
    <mergeCell ref="D6:H6"/>
    <mergeCell ref="A3:H3"/>
    <mergeCell ref="A1:H1"/>
    <mergeCell ref="A2:H2"/>
  </mergeCells>
  <dataValidations count="2">
    <dataValidation type="list" allowBlank="1" showInputMessage="1" showErrorMessage="1" sqref="C41:C53">
      <formula1>$M$16:$M$21</formula1>
    </dataValidation>
    <dataValidation type="list" allowBlank="1" showInputMessage="1" showErrorMessage="1" sqref="C37:C40 C8:C35 F16">
      <formula1>$L$31:$L$39</formula1>
    </dataValidation>
  </dataValidations>
  <printOptions/>
  <pageMargins left="0.7" right="0.7" top="0.75" bottom="0.75" header="0.3" footer="0.3"/>
  <pageSetup horizontalDpi="600" verticalDpi="600" orientation="landscape" paperSize="1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47" t="str">
        <f>Setup!A2</f>
        <v>MIC/OC Special Sessions: Fuel Requirements for Black Start Resources</v>
      </c>
      <c r="B1" s="147"/>
      <c r="C1" s="147"/>
      <c r="D1" s="147"/>
      <c r="E1" s="147"/>
      <c r="F1" s="147"/>
      <c r="G1" s="147"/>
      <c r="H1" s="28"/>
      <c r="I1" s="28"/>
    </row>
    <row r="2" spans="1:9" s="27" customFormat="1" ht="18">
      <c r="A2" s="148" t="str">
        <f>Setup!A5</f>
        <v>Fuel Requirements for Black Start Resources</v>
      </c>
      <c r="B2" s="148"/>
      <c r="C2" s="148"/>
      <c r="D2" s="148"/>
      <c r="E2" s="148"/>
      <c r="F2" s="148"/>
      <c r="G2" s="148"/>
      <c r="H2" s="28"/>
      <c r="I2" s="28"/>
    </row>
    <row r="3" spans="1:9" ht="18">
      <c r="A3" s="149" t="s">
        <v>33</v>
      </c>
      <c r="B3" s="149"/>
      <c r="C3" s="149"/>
      <c r="D3" s="149"/>
      <c r="E3" s="149"/>
      <c r="F3" s="149"/>
      <c r="G3" s="149"/>
      <c r="H3" s="149"/>
      <c r="I3" s="149"/>
    </row>
    <row r="4" spans="1:2" ht="38.25" customHeight="1">
      <c r="A4" s="2"/>
      <c r="B4" s="14" t="s">
        <v>40</v>
      </c>
    </row>
    <row r="5" spans="1:6" ht="41.25" customHeight="1">
      <c r="A5" s="14"/>
      <c r="B5" s="159" t="s">
        <v>18</v>
      </c>
      <c r="C5" s="160"/>
      <c r="D5" s="160"/>
      <c r="E5" s="160"/>
      <c r="F5" s="161"/>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34</v>
      </c>
    </row>
    <row r="5" s="1" customFormat="1" ht="12.75">
      <c r="A5" s="1" t="s">
        <v>41</v>
      </c>
    </row>
    <row r="7" ht="12.75">
      <c r="A7" s="31" t="s">
        <v>26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47" t="str">
        <f>Setup!A2</f>
        <v>MIC/OC Special Sessions: Fuel Requirements for Black Start Resources</v>
      </c>
      <c r="B1" s="147"/>
      <c r="C1" s="158"/>
      <c r="D1" s="158"/>
      <c r="E1" s="158"/>
      <c r="F1" s="158"/>
      <c r="G1" s="158"/>
      <c r="H1" s="158"/>
      <c r="I1" s="158"/>
      <c r="J1" s="158"/>
    </row>
    <row r="2" spans="1:10" s="34" customFormat="1" ht="18">
      <c r="A2" s="148" t="str">
        <f>Setup!A5</f>
        <v>Fuel Requirements for Black Start Resources</v>
      </c>
      <c r="B2" s="148"/>
      <c r="C2" s="158"/>
      <c r="D2" s="158"/>
      <c r="E2" s="158"/>
      <c r="F2" s="158"/>
      <c r="G2" s="158"/>
      <c r="H2" s="158"/>
      <c r="I2" s="158"/>
      <c r="J2" s="158"/>
    </row>
    <row r="3" spans="1:10" s="34" customFormat="1" ht="18">
      <c r="A3" s="149" t="s">
        <v>27</v>
      </c>
      <c r="B3" s="149"/>
      <c r="C3" s="149"/>
      <c r="D3" s="149"/>
      <c r="E3" s="149"/>
      <c r="F3" s="149"/>
      <c r="G3" s="149"/>
      <c r="H3" s="149"/>
      <c r="I3" s="149"/>
      <c r="J3" s="149"/>
    </row>
    <row r="4" spans="1:23" s="34" customFormat="1" ht="18">
      <c r="A4" s="5" t="s">
        <v>31</v>
      </c>
      <c r="B4" s="5"/>
      <c r="C4" s="23"/>
      <c r="D4" s="23"/>
      <c r="E4" s="23"/>
      <c r="F4" s="23"/>
      <c r="G4" s="23"/>
      <c r="H4" s="33"/>
      <c r="I4" s="33"/>
      <c r="J4" s="33"/>
      <c r="L4" s="24"/>
      <c r="M4" s="24"/>
      <c r="N4" s="24"/>
      <c r="O4" s="24"/>
      <c r="P4" s="24"/>
      <c r="Q4" s="24"/>
      <c r="R4" s="24"/>
      <c r="S4" s="24"/>
      <c r="T4" s="24"/>
      <c r="U4" s="24"/>
      <c r="V4" s="24"/>
      <c r="W4" s="24"/>
    </row>
    <row r="5" spans="1:23" s="34" customFormat="1" ht="18">
      <c r="A5" s="5" t="s">
        <v>42</v>
      </c>
      <c r="B5" s="5"/>
      <c r="C5" s="23"/>
      <c r="D5" s="23"/>
      <c r="E5" s="23"/>
      <c r="F5" s="23"/>
      <c r="G5" s="23"/>
      <c r="H5" s="33"/>
      <c r="I5" s="33"/>
      <c r="J5" s="33"/>
      <c r="L5" s="24"/>
      <c r="M5" s="24"/>
      <c r="N5" s="24"/>
      <c r="O5" s="24"/>
      <c r="P5" s="24"/>
      <c r="Q5" s="24"/>
      <c r="R5" s="24"/>
      <c r="S5" s="24"/>
      <c r="T5" s="24"/>
      <c r="U5" s="24"/>
      <c r="V5" s="24"/>
      <c r="W5" s="24"/>
    </row>
    <row r="6" spans="1:23" s="34" customFormat="1" ht="25.5">
      <c r="A6" s="40" t="s">
        <v>28</v>
      </c>
      <c r="B6" s="41" t="s">
        <v>30</v>
      </c>
      <c r="C6" s="40" t="s">
        <v>29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2019-04-03T18:00:01Z</cp:lastPrinted>
  <dcterms:created xsi:type="dcterms:W3CDTF">2011-02-18T21:50:35Z</dcterms:created>
  <dcterms:modified xsi:type="dcterms:W3CDTF">2019-04-11T12:54:13Z</dcterms:modified>
  <cp:category/>
  <cp:version/>
  <cp:contentType/>
  <cp:contentStatus/>
</cp:coreProperties>
</file>