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92" windowWidth="5640" windowHeight="11808"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<sst xmlns="http://schemas.openxmlformats.org/spreadsheetml/2006/main" count="215" uniqueCount="143">
  <si>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</si>
  <si>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</si>
  <si>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</si>
  <si>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</si>
  <si>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</si>
  <si>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</si>
  <si>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</si>
  <si>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</si>
  <si>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</si>
  <si>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</si>
  <si>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</si>
  <si>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</si>
  <si>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</si>
  <si>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</si>
  <si>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</si>
  <si>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</si>
  <si>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</si>
  <si>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</si>
  <si>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</si>
  <si>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</si>
  <si>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</si>
  <si>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</si>
  <si>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</si>
  <si>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</si>
  <si>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</si>
  <si>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</si>
  <si>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</si>
  <si>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</si>
  <si>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</si>
  <si>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</si>
  <si>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</si>
  <si>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</si>
  <si>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</si>
  <si>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</si>
  <si>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</si>
  <si>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</si>
  <si>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</si>
  <si>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</si>
  <si>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</si>
  <si>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</si>
  <si>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</si>
  <si>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</si>
  <si>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</si>
  <si>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</si>
  <si>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</si>
  <si>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</si>
  <si>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</si>
  <si>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</si>
  <si>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</si>
  <si>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</si>
  <si>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</si>
  <si>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</si>
  <si>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</si>
  <si>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</si>
  <si>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</si>
  <si>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</si>
  <si>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</si>
  <si>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</si>
  <si>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</si>
  <si>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</si>
  <si>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</si>
  <si>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MIC</t>
  </si>
  <si>
    <t>Evaluation of Energy Efficiency Resources</t>
  </si>
  <si>
    <t>Ensure clear and consistent eligibility requirements for EE participation as a capacity resource</t>
  </si>
  <si>
    <t>Accurate and non-bias determination of implemented EE savings and associated accredidation in the wholesale capacity market.</t>
  </si>
  <si>
    <t>Evidence of actual EE equipment installation at an end-use customer site</t>
  </si>
  <si>
    <t>Allow eligibility for the useful life of EE measures</t>
  </si>
  <si>
    <t>Avoid payments for EE that would natrually occur</t>
  </si>
  <si>
    <t>Continue to ensure against double counting of EE</t>
  </si>
  <si>
    <t>Account for the "rebound effect" where end-use behavior does not undo the benefit of the EE installation.</t>
  </si>
  <si>
    <t>Recognize full benefits of EE in the capacity market</t>
  </si>
  <si>
    <t>Ensure competitive and efficient market outcomes</t>
  </si>
  <si>
    <t xml:space="preserve">Avoid discriminatory treatment of resources </t>
  </si>
  <si>
    <t>Increase reliability</t>
  </si>
  <si>
    <t>EE Provider</t>
  </si>
  <si>
    <t>Transition to new rules</t>
  </si>
  <si>
    <t>EE resource qualification (what qualifies)</t>
  </si>
  <si>
    <t>EE installation time periods</t>
  </si>
  <si>
    <t>EE cost allocation</t>
  </si>
  <si>
    <t>up to 4 installation periods based on timing of BRA</t>
  </si>
  <si>
    <t>Auction/FRR eligibility</t>
  </si>
  <si>
    <t>Any PJM member</t>
  </si>
  <si>
    <t>na</t>
  </si>
  <si>
    <t>EE credit requirement</t>
  </si>
  <si>
    <t>EE accredidation</t>
  </si>
  <si>
    <t>status quo</t>
  </si>
  <si>
    <t>EE Resource Provider must demonstrate that it has the legal authority to claim the demand reduction associated with such EE Resource. EE Provider uses officer certification or written statement in the PIMV report</t>
  </si>
  <si>
    <t>M&amp;V Plan</t>
  </si>
  <si>
    <t>PIMV Report - legal authority</t>
  </si>
  <si>
    <t>EE RPM auction clearing process</t>
  </si>
  <si>
    <t>EE FRR obligation process</t>
  </si>
  <si>
    <t>FRR plan , BRA and all IA's - CP or summer only capacity</t>
  </si>
  <si>
    <t>Total cleared EE mw are allocated to each zone on load ratio shares basis. The cost to each zone is then equal to the zonal ucap obligation times the FZCP</t>
  </si>
  <si>
    <t>EE added back to FRR obligation</t>
  </si>
  <si>
    <t xml:space="preserve">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
</t>
  </si>
  <si>
    <t>Project description, M&amp;V method used, Schedule for installations, Location of resources, Nominated ICAP.</t>
  </si>
  <si>
    <t>Average daily energy load reductions across performance hours by season. Summer performance hours = June through August, non-holiday weekday from 1500 to 1800 EPT: Winter performance hours = Jan through Feb, non-holiday weekdays from 0800 to 0900 EPT and from 1900 to 2000. CP/Annual is min of Summer and Winter. Summer only is an excess above CP/Annual.</t>
  </si>
  <si>
    <t>PJM will add back to each VRR curve the amount of EE that offered below the clearing price through an interative process. The add back is necessary because the load forecast already recognizes the impact of EE (forecast is lower). EE resources are not used to meet the reliability requirement which is based on the load forecast.</t>
  </si>
  <si>
    <t>PIMV Report - M&amp;V methods</t>
  </si>
  <si>
    <t>Standard (most stringent building code/standard) or Current (load of equipment that is replaced)
Requirements for EE Resources Involving New Construction or Major Renovations</t>
  </si>
  <si>
    <t>Documentation of all post-installation verification activities (verifying that the equipment/
systems are still installed and operating</t>
  </si>
  <si>
    <t>high</t>
  </si>
  <si>
    <t>low</t>
  </si>
  <si>
    <t>medium</t>
  </si>
  <si>
    <t xml:space="preserve">Option B: Retrofit Isolation/Metered Equipment
Option B involves a retrofit or system-level Measurement and Verification assessment. The approach is intended for retrofits with performance factors and operational factors that can be measured at the component or system level using interval electrical demand meters, as defined in the Measurement Equipment Specifications Section of this Manual, installed on the affected end-use.
</t>
  </si>
  <si>
    <t xml:space="preserve">Option C: Whole Facility/Regression
Option C estimates Nominated EE Value and Capacity Performance value by analyzing the overall energy use in a facility and identifying the impact of the implemented measure on total building or facility energy use patterns. The evaluation of whole-building or facility level metered data is completed using techniques ranging from simple billing comparison to multivariate regression analysis.
</t>
  </si>
  <si>
    <t xml:space="preserve">Option D: Calibrated Simulation
Option D involves calibrated computer simulation models of component or whole building demand and energy consumption to determine measure demand and energy reductions. Engineering simulation models (such as DOE-2) can model both residential buildings (homes, apartments and condominiums) as well as more complex commercial buildings. Operational simulations can be used for industrial processes that take into account the specifics of the process addressed by the energy efficiency actions.
</t>
  </si>
  <si>
    <t xml:space="preserve">Option E: Other Acceptable Measurement and Verification Methodologies
The EE Resource Provider may propose alternative methodologies not listed above. The EE Resource Provider proposing alternative methodologies shall demonstrate that the alternative methodologies will be equivalent to one of the accepted methodologies described above, and demonstrate justifiable need for deviation from the acceptable methodologies based on unique
project requirements.
</t>
  </si>
  <si>
    <t xml:space="preserve">SubOptions: In addition to the acceptable methodological approaches described above, several methodological techniques may be applied to one or more of the methods described above.
7.5.1 Engineering Calculations and Audit Results
The EE Resource Provider may use engineering algorithms to calculate the project’s Nominated EE Value during the EE Performance Hours and Capacity Performance value considering the EE Performance Hours and winter performance hours. Engineering algorithms must be supplemented with data collected on the energy-consuming equipment effected by the measures.
7.5.2 Load Shape Analyses
The EE Resource Provider may use verifiable measure hourly load shapes to calculate a project’s Nominated EE Value during the EE Performance Hours or Capacity Performance value considering the EE Performance Hours and winter performance hours. Measure load shapes must be based on actual metering data, load research, and/or simulation modeling.
</t>
  </si>
  <si>
    <t xml:space="preserve">Baseline:
‘Standard’ Baseline: For projects in which equipment (whether failed or not) is replaced by a more efficient equivalent or by an alternative strategy for delivering comparable output, the Baseline Condition shall be the nameplate rating of the equipment meeting
the level of efficiency required by applicable State code, Federal product efficiency standard, or standard practice, whichever is most stringent, in place at the time of installation, as known at the time of commitment. If there is no applicable State code or federal standard, then standard practice shall be used as the basis for establishing Baseline Conditions and shall be documented in the M&amp;V Plan.
‘Current Load’ Baseline: For projects in which replacement, modification or removal of equipment and controls in systems or buildings are not planned independently of the Energy Efficiency initiative that is being offered into the RPM Auction or committed to an FRR Capacity Plan, the Baseline Condition is the kW load of the existing equipment across the EE Performance Hours and winter performance hours under pre-retrofit conditions.
For eligibility to use the ‘Current Load’ Baseline Condition:
1. Document the nature of the project such that it can be reasonably assumed that the replacement, removal or retrofit would not have occurred in the absence of the Energy Efficiency initiative.
2. Replacement of equipment shall be with equipment that is better than the standards in place at the time of installation, as known at the time of commitment. If there is no applicable State code or federal standard, then standard practice shall be used as the basis for establishing Baseline Conditions and shall be documented in the M&amp;V Plan.
</t>
  </si>
  <si>
    <t>Installation must be validated at each end use customer site. EE Provider to provide end use customer specific information for all installations with validation that it was installed.</t>
  </si>
  <si>
    <t>See Design Component Detail for more info.
Option A: Partially Measured Retrofit Isolation/Stipulated
Option B: Retrofit Isolation/Metered Equipment
Option C: Whole Facility/Regression
Option D: Calibrated Simulation
Option E: Other Acceptable Measurement and Verification Methodologies
SubOptions: Engineering Calculations and Audit Results or Load Shape Analyses</t>
  </si>
  <si>
    <t>Planned Resources required to post credit based on credit rate. UCR member may need to post additional collateral</t>
  </si>
  <si>
    <t>EE no longer eligible to participate in FRR area</t>
  </si>
  <si>
    <t xml:space="preserve">Option A: Partially Measured Retrofit Isolation/Stipulated
Measurement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measures for which a measured proxy variable can, in combination with well-established algorithms and/or stipulated factors, can provide an accurate estimate of the Nominated EE Value and Capacity Performance value
</t>
  </si>
  <si>
    <t>A PJM member that also has Market Base Rate authorization</t>
  </si>
  <si>
    <t>Each installation can only be claimed for 1 year</t>
  </si>
  <si>
    <t>Sell EE in BRA only as annual resource.</t>
  </si>
  <si>
    <r>
      <t>PIMV Report - Baselines</t>
    </r>
    <r>
      <rPr>
        <sz val="10"/>
        <color indexed="10"/>
        <rFont val="Arial"/>
        <family val="2"/>
      </rPr>
      <t xml:space="preserve"> and other variables that determine EE nominated ICAP</t>
    </r>
  </si>
  <si>
    <t>PAI Bonus Payment Eligibility</t>
  </si>
  <si>
    <t>13A</t>
  </si>
  <si>
    <r>
      <t xml:space="preserve">PIMV Report - EE installation validation for each device </t>
    </r>
    <r>
      <rPr>
        <sz val="10"/>
        <color indexed="10"/>
        <rFont val="Arial"/>
        <family val="2"/>
      </rPr>
      <t>when EE Provider is responsible for installation of EE measure</t>
    </r>
  </si>
  <si>
    <t>PIMV Report - EE installation validation when EE Provider is responsible for sales channel ("midstream", etc.) that sold or distributed the EE measure to the end use customer</t>
  </si>
  <si>
    <t>EE Provider is responsible to ensure all EE claimed has been installed in the installation period. EE Providers will rely on studies to determine installation rates or EE that is sold to determine if it was installed.</t>
  </si>
  <si>
    <t>Bilateral transactions</t>
  </si>
  <si>
    <t>EE may purchase capacity from another capacity resource to replace EE commitment. EE sold can only be used to replace an EE commitment and therefore may only use a unit specific bilateral transaction. EE may also sell auction specific MWs to a bilateral party.</t>
  </si>
  <si>
    <t>Timeline for M&amp;V Plan and PIMV Report Process</t>
  </si>
  <si>
    <t>Penalties</t>
  </si>
  <si>
    <t>Nominated EE in excess of EE commitment is eligible to receive a ratio share of bonus payment.</t>
  </si>
  <si>
    <t>Nominated EE less than EE commitment is subject to daily deficiency charge (similar to other capacity resources). EE is not required to "respond" during a PAI but will receive the higher of the daily deficiency penalty and the PAI penalty if nominated EE is less than the EE capacity commitment</t>
  </si>
  <si>
    <t>Status quo but clean up language so it is clear EE Provider may only use unit specific transaction for EE sales (to ensure EE can only be used to replace EE commitments)</t>
  </si>
  <si>
    <t>Members must submit the M&amp;V Plan no later than 30 days prior to an RPM Auction, or no later than 30 days prior to the submittal of an FRR Capacity Plan in which the EE Resource is to be committed. PJM will review the M&amp;V Plan and notify the EE Provider within 10 days of receipt of the M&amp;V Plan, whether their plan was accepted or rejected.  If the M&amp;V Plan is denied, PJM will provide a list of areas that were not adequate in the Plan and the EE Provider may correct and resubmit their plan no later than 15 days prior to the RPM Auction. Members must submit their PIMV report no later than 15 days prior to the delivery year. Upon receipt of the Post-Installation M&amp;V Report, PJM will review the contents of the report to determine if the requirements of a Post-Installation Report were met and approve the Final Nominated EE Value and Final Capacity Performance value for the Delivery Year prior to the DY.</t>
  </si>
  <si>
    <t>Administer EE Nominated Capacity in Capacity Exchange</t>
  </si>
  <si>
    <t>PJM enters capacity modifications after the PIMV report is approved (1-5 days prior to the start of the delivery year).  The value entered is reflective of the accepted PIMV nominated EE value for the delivery year</t>
  </si>
  <si>
    <t>Current baseline is only eligible for retro/replace where existing measure is still operational (with support) and EE measure was purchased and installed because of participation in the wholesale market. Otherwise, must use Standard baseline</t>
  </si>
  <si>
    <t>Standard, where EE Provider must provide evidence that most strigent standard and practice is used. Eliminate use of Current baseline. Eliminate ambiguity between baseline in M&amp;V methods section with this section.</t>
  </si>
  <si>
    <t>M&amp;V metholds determine savings per measure metholdogy and can be updated by a new study. Must be eligible to use Current baseline as per below. Replace Option A to current state or regional specific TRM and make it the default. If Option A is not available or outdated then must use updated Option B (study based on meter data). Alternative may be used if the EE Provider can demostrate that such alternative is more accurate than the specified default. All studies used must be current (&lt;=3 years from installment) and based on State or Region of installation</t>
  </si>
  <si>
    <t>EE no longer eligible to receive bonus payments</t>
  </si>
  <si>
    <t>EE no longer subject to PAI penalty</t>
  </si>
  <si>
    <t>Tariff and manual changes implemented for 26/27 BRA and 26/27 PIMV report</t>
  </si>
  <si>
    <r>
      <t xml:space="preserve">EE Provider required to have </t>
    </r>
    <r>
      <rPr>
        <sz val="10"/>
        <color indexed="10"/>
        <rFont val="Arial"/>
        <family val="2"/>
      </rPr>
      <t>exclusive rights</t>
    </r>
    <r>
      <rPr>
        <sz val="10"/>
        <color indexed="8"/>
        <rFont val="Arial"/>
        <family val="2"/>
      </rPr>
      <t xml:space="preserve"> with end use customer that installed the EE device with clear assignment of capacity rights from the customer to the EE Provider. EE must provide Officer Certification for accuracy of PIMV report.</t>
    </r>
  </si>
  <si>
    <r>
      <t xml:space="preserve">Must demonstrate compliance with the new MV rules below. Clarify that M&amp;V plan is estimate and PIMV report is actual. </t>
    </r>
    <r>
      <rPr>
        <sz val="10"/>
        <color indexed="10"/>
        <rFont val="Arial"/>
        <family val="2"/>
      </rPr>
      <t>Clarify that approval of M&amp;V plan is not approval of values in PIMV report</t>
    </r>
  </si>
  <si>
    <t xml:space="preserve">EE Provider program is only eligible if revenue from the wholesale capacity market caused the end use customer to purchase and install the EE.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</si>
</sst>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6">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200224876404"/>
        <bgColor indexed="64"/>
      </patternFill>
    </fill>
    <fill>
      <patternFill patternType="solid">
        <fgColor theme="3" tint="0.599900007247924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13" fillId="0" borderId="0" applyNumberFormat="0" applyFill="0" applyBorder="0" applyAlignment="0" applyProtection="0"/>
  </cellStyleXfs>
  <cellXfs count="100">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6" fillId="0" borderId="0" xfId="0" applyFont="1" applyAlignment="1">
      <alignment/>
    </xf>
    <xf numFmtId="0" fontId="3" fillId="33" borderId="12" xfId="0" applyFont="1" applyFill="1" applyBorder="1" applyAlignment="1">
      <alignment horizontal="left" vertical="center"/>
    </xf>
    <xf numFmtId="0" fontId="13" fillId="0" borderId="0" xfId="0" applyFont="1" applyAlignment="1">
      <alignment/>
    </xf>
    <xf numFmtId="0" fontId="0" fillId="0" borderId="0" xfId="0" applyAlignment="1">
      <alignment vertical="top"/>
    </xf>
    <xf numFmtId="0" fontId="5" fillId="33"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9" fillId="0" borderId="0" xfId="0" applyFont="1" applyFill="1" applyAlignment="1">
      <alignment vertical="top"/>
    </xf>
    <xf numFmtId="0" fontId="0" fillId="0" borderId="0" xfId="0" applyFont="1" applyBorder="1" applyAlignment="1">
      <alignment horizontal="center" vertical="top" wrapText="1"/>
    </xf>
    <xf numFmtId="0" fontId="3" fillId="0" borderId="0" xfId="0" applyFont="1" applyFill="1" applyBorder="1" applyAlignment="1">
      <alignment vertical="top"/>
    </xf>
    <xf numFmtId="0" fontId="5" fillId="33" borderId="15" xfId="0" applyFont="1" applyFill="1" applyBorder="1" applyAlignment="1">
      <alignment vertical="top"/>
    </xf>
    <xf numFmtId="0" fontId="5" fillId="0" borderId="0" xfId="0" applyFont="1" applyBorder="1" applyAlignment="1">
      <alignment vertical="top"/>
    </xf>
    <xf numFmtId="0" fontId="5" fillId="0" borderId="16" xfId="0" applyFont="1" applyBorder="1" applyAlignment="1">
      <alignment vertical="top"/>
    </xf>
    <xf numFmtId="0" fontId="6" fillId="33" borderId="15" xfId="0" applyFont="1" applyFill="1" applyBorder="1" applyAlignment="1">
      <alignment vertical="top"/>
    </xf>
    <xf numFmtId="0" fontId="0" fillId="0" borderId="0" xfId="0" applyBorder="1" applyAlignment="1">
      <alignment vertical="top"/>
    </xf>
    <xf numFmtId="0" fontId="5" fillId="33" borderId="17" xfId="0" applyFont="1" applyFill="1" applyBorder="1" applyAlignment="1">
      <alignment vertical="top"/>
    </xf>
    <xf numFmtId="0" fontId="5" fillId="0" borderId="18" xfId="0" applyFont="1" applyBorder="1" applyAlignment="1">
      <alignment vertical="top"/>
    </xf>
    <xf numFmtId="0" fontId="5" fillId="0" borderId="19" xfId="0" applyFont="1" applyBorder="1" applyAlignment="1">
      <alignment vertical="top"/>
    </xf>
    <xf numFmtId="0" fontId="0" fillId="0" borderId="0" xfId="0" applyAlignment="1">
      <alignment horizontal="center" vertical="top"/>
    </xf>
    <xf numFmtId="0" fontId="13" fillId="0" borderId="0" xfId="0" applyFont="1" applyAlignment="1">
      <alignment wrapText="1"/>
    </xf>
    <xf numFmtId="0" fontId="3" fillId="0" borderId="0" xfId="0" applyFont="1" applyAlignment="1">
      <alignment wrapText="1"/>
    </xf>
    <xf numFmtId="0" fontId="0" fillId="34" borderId="20" xfId="0" applyFont="1" applyFill="1" applyBorder="1" applyAlignment="1">
      <alignment vertical="top" wrapText="1"/>
    </xf>
    <xf numFmtId="0" fontId="13" fillId="0" borderId="0" xfId="0" applyFont="1" applyAlignment="1">
      <alignment horizontal="center" vertical="top" wrapText="1"/>
    </xf>
    <xf numFmtId="0" fontId="13" fillId="0" borderId="0" xfId="0" applyFont="1" applyAlignment="1">
      <alignment vertical="top"/>
    </xf>
    <xf numFmtId="0" fontId="13" fillId="0" borderId="0" xfId="0" applyFont="1" applyAlignment="1">
      <alignment vertical="top" wrapText="1"/>
    </xf>
    <xf numFmtId="0" fontId="13" fillId="0" borderId="0" xfId="0" applyFont="1" applyBorder="1" applyAlignment="1">
      <alignment vertical="top" wrapText="1"/>
    </xf>
    <xf numFmtId="0" fontId="13" fillId="0" borderId="0" xfId="0" applyFont="1" applyBorder="1" applyAlignment="1">
      <alignment horizontal="center" vertical="top" wrapText="1"/>
    </xf>
    <xf numFmtId="0" fontId="42" fillId="0" borderId="0" xfId="0" applyFont="1" applyAlignment="1">
      <alignment vertical="top" wrapText="1"/>
    </xf>
    <xf numFmtId="0" fontId="13" fillId="0" borderId="0" xfId="0" applyFont="1" applyAlignment="1">
      <alignment vertical="top" wrapText="1"/>
    </xf>
    <xf numFmtId="0" fontId="13" fillId="0" borderId="0" xfId="0" applyFont="1" applyAlignment="1">
      <alignment vertical="top"/>
    </xf>
    <xf numFmtId="0" fontId="13" fillId="0" borderId="0" xfId="0" applyFont="1" applyBorder="1" applyAlignment="1">
      <alignment vertical="top"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vertical="top"/>
    </xf>
    <xf numFmtId="0" fontId="11" fillId="33" borderId="0" xfId="0" applyFont="1" applyFill="1" applyAlignment="1">
      <alignment horizontal="center" vertical="top"/>
    </xf>
    <xf numFmtId="0" fontId="9" fillId="35" borderId="0" xfId="0" applyFont="1" applyFill="1" applyAlignment="1">
      <alignment horizontal="center" vertical="top"/>
    </xf>
    <xf numFmtId="0" fontId="0" fillId="0" borderId="0" xfId="0" applyFont="1" applyAlignment="1">
      <alignment vertical="top"/>
    </xf>
    <xf numFmtId="0" fontId="10" fillId="33" borderId="0" xfId="0" applyFont="1" applyFill="1" applyAlignment="1">
      <alignment horizontal="center" vertical="top"/>
    </xf>
    <xf numFmtId="0" fontId="6" fillId="0" borderId="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4"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9" fillId="35"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80975"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7" comment="" totalsRowShown="0">
  <autoFilter ref="A6:I27"/>
  <tableColumns count="9">
    <tableColumn id="9" name="#"/>
    <tableColumn id="1" name="Design Components1"/>
    <tableColumn id="2" name="Priority"/>
    <tableColumn id="8" name="Status Quo"/>
    <tableColumn id="3" name="A"/>
    <tableColumn id="10" name="B"/>
    <tableColumn id="4"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421875" defaultRowHeight="12.75"/>
  <cols>
    <col min="1" max="1" width="81.421875" style="0" customWidth="1"/>
  </cols>
  <sheetData>
    <row r="1" ht="12.75">
      <c r="A1" s="28" t="s">
        <v>60</v>
      </c>
    </row>
    <row r="2" ht="12.75">
      <c r="A2" t="s">
        <v>61</v>
      </c>
    </row>
    <row r="4" ht="12.75">
      <c r="A4" s="28" t="s">
        <v>35</v>
      </c>
    </row>
    <row r="5" ht="12.75">
      <c r="A5" t="s">
        <v>62</v>
      </c>
    </row>
  </sheetData>
  <sheetProtection/>
  <printOptions/>
  <pageMargins left="0.7" right="0.7" top="0.75" bottom="0.75"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C25"/>
  <sheetViews>
    <sheetView zoomScale="180" zoomScaleNormal="180" zoomScalePageLayoutView="0" workbookViewId="0" topLeftCell="A1">
      <selection activeCell="B17" sqref="B17"/>
    </sheetView>
  </sheetViews>
  <sheetFormatPr defaultColWidth="11.421875" defaultRowHeight="12.75"/>
  <cols>
    <col min="1" max="1" width="4.421875" style="0" customWidth="1"/>
    <col min="2" max="2" width="106.00390625" style="6" customWidth="1"/>
    <col min="3" max="3" width="9.140625" style="0" customWidth="1"/>
  </cols>
  <sheetData>
    <row r="1" spans="1:2" ht="20.25">
      <c r="A1" s="80" t="str">
        <f>Setup!A2</f>
        <v>MIC</v>
      </c>
      <c r="B1" s="80"/>
    </row>
    <row r="2" spans="1:2" ht="18">
      <c r="A2" s="81" t="str">
        <f>Setup!A5</f>
        <v>Evaluation of Energy Efficiency Resources</v>
      </c>
      <c r="B2" s="81"/>
    </row>
    <row r="3" spans="1:2" ht="18">
      <c r="A3" s="82" t="s">
        <v>23</v>
      </c>
      <c r="B3" s="82"/>
    </row>
    <row r="4" ht="12.75">
      <c r="B4" s="13" t="s">
        <v>52</v>
      </c>
    </row>
    <row r="6" spans="1:2" ht="12.75">
      <c r="A6">
        <v>1</v>
      </c>
      <c r="B6" s="69" t="s">
        <v>63</v>
      </c>
    </row>
    <row r="7" spans="1:2" ht="26.25">
      <c r="A7">
        <v>2</v>
      </c>
      <c r="B7" s="69" t="s">
        <v>64</v>
      </c>
    </row>
    <row r="8" spans="1:2" ht="12.75">
      <c r="A8">
        <v>3</v>
      </c>
      <c r="B8" s="69" t="s">
        <v>65</v>
      </c>
    </row>
    <row r="9" spans="1:3" ht="12.75">
      <c r="A9">
        <v>4</v>
      </c>
      <c r="B9" s="68" t="s">
        <v>66</v>
      </c>
      <c r="C9" s="45"/>
    </row>
    <row r="10" spans="1:2" ht="12.75">
      <c r="A10">
        <v>5</v>
      </c>
      <c r="B10" s="68" t="s">
        <v>67</v>
      </c>
    </row>
    <row r="11" spans="1:2" ht="12.75">
      <c r="A11">
        <v>6</v>
      </c>
      <c r="B11" s="68" t="s">
        <v>68</v>
      </c>
    </row>
    <row r="12" spans="1:2" ht="12.75">
      <c r="A12">
        <v>7</v>
      </c>
      <c r="B12" s="68" t="s">
        <v>69</v>
      </c>
    </row>
    <row r="13" spans="1:2" ht="12.75">
      <c r="A13">
        <v>8</v>
      </c>
      <c r="B13" s="68" t="s">
        <v>70</v>
      </c>
    </row>
    <row r="14" spans="1:2" ht="12.75">
      <c r="A14">
        <v>9</v>
      </c>
      <c r="B14" s="68" t="s">
        <v>71</v>
      </c>
    </row>
    <row r="15" spans="1:2" ht="12.75">
      <c r="A15">
        <v>10</v>
      </c>
      <c r="B15" s="68" t="s">
        <v>72</v>
      </c>
    </row>
    <row r="16" spans="1:2" ht="12.75">
      <c r="A16">
        <v>11</v>
      </c>
      <c r="B16" s="68" t="s">
        <v>73</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C47"/>
  <sheetViews>
    <sheetView tabSelected="1" zoomScale="130" zoomScaleNormal="130" zoomScalePageLayoutView="0" workbookViewId="0" topLeftCell="A3">
      <pane ySplit="4" topLeftCell="A7" activePane="bottomLeft" state="frozen"/>
      <selection pane="topLeft" activeCell="A3" sqref="A3"/>
      <selection pane="bottomLeft" activeCell="D7" sqref="D7"/>
    </sheetView>
  </sheetViews>
  <sheetFormatPr defaultColWidth="8.7109375" defaultRowHeight="12.75"/>
  <cols>
    <col min="1" max="1" width="6.421875" style="67" bestFit="1" customWidth="1"/>
    <col min="2" max="2" width="29.7109375" style="46" bestFit="1" customWidth="1"/>
    <col min="3" max="3" width="7.8515625" style="46" customWidth="1"/>
    <col min="4" max="4" width="47.140625" style="46" customWidth="1"/>
    <col min="5" max="5" width="32.00390625" style="46" customWidth="1"/>
    <col min="6" max="6" width="47.8515625" style="46" customWidth="1"/>
    <col min="7" max="7" width="11.421875" style="46" customWidth="1"/>
    <col min="8" max="9" width="8.421875" style="46" customWidth="1"/>
    <col min="10" max="12" width="9.140625" style="46" customWidth="1"/>
    <col min="13" max="13" width="13.140625" style="46" bestFit="1" customWidth="1"/>
    <col min="14" max="55" width="9.140625" style="46" customWidth="1"/>
    <col min="56" max="16384" width="8.7109375" style="46" customWidth="1"/>
  </cols>
  <sheetData>
    <row r="1" spans="1:9" ht="20.25">
      <c r="A1" s="80" t="str">
        <f>Setup!A2</f>
        <v>MIC</v>
      </c>
      <c r="B1" s="83"/>
      <c r="C1" s="83"/>
      <c r="D1" s="83"/>
      <c r="E1" s="83"/>
      <c r="F1" s="83"/>
      <c r="G1" s="83"/>
      <c r="H1" s="83"/>
      <c r="I1" s="83"/>
    </row>
    <row r="2" spans="1:9" ht="18">
      <c r="A2" s="84" t="str">
        <f>Setup!A5</f>
        <v>Evaluation of Energy Efficiency Resources</v>
      </c>
      <c r="B2" s="83"/>
      <c r="C2" s="83"/>
      <c r="D2" s="83"/>
      <c r="E2" s="83"/>
      <c r="F2" s="83"/>
      <c r="G2" s="83"/>
      <c r="H2" s="83"/>
      <c r="I2" s="83"/>
    </row>
    <row r="3" spans="1:55" s="48" customFormat="1" ht="15" customHeight="1">
      <c r="A3" s="87" t="s">
        <v>12</v>
      </c>
      <c r="B3" s="87"/>
      <c r="C3" s="87"/>
      <c r="D3" s="87"/>
      <c r="E3" s="87"/>
      <c r="F3" s="87"/>
      <c r="G3" s="87"/>
      <c r="H3" s="87"/>
      <c r="I3" s="8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row>
    <row r="4" spans="1:9" ht="6" customHeight="1">
      <c r="A4" s="49"/>
      <c r="B4" s="50"/>
      <c r="C4" s="50"/>
      <c r="D4" s="50"/>
      <c r="E4" s="50"/>
      <c r="F4" s="50"/>
      <c r="G4" s="50"/>
      <c r="H4" s="50"/>
      <c r="I4" s="50"/>
    </row>
    <row r="5" spans="1:9" ht="15">
      <c r="A5" s="49"/>
      <c r="B5" s="50"/>
      <c r="C5" s="50"/>
      <c r="D5" s="85" t="s">
        <v>21</v>
      </c>
      <c r="E5" s="86"/>
      <c r="F5" s="86"/>
      <c r="G5" s="86"/>
      <c r="H5" s="86"/>
      <c r="I5" s="86"/>
    </row>
    <row r="6" spans="1:20" ht="29.25" customHeight="1">
      <c r="A6" s="51" t="s">
        <v>15</v>
      </c>
      <c r="B6" s="52" t="s">
        <v>24</v>
      </c>
      <c r="C6" s="52" t="s">
        <v>30</v>
      </c>
      <c r="D6" s="50" t="s">
        <v>11</v>
      </c>
      <c r="E6" s="50" t="s">
        <v>0</v>
      </c>
      <c r="F6" s="50" t="s">
        <v>1</v>
      </c>
      <c r="G6" s="50" t="s">
        <v>2</v>
      </c>
      <c r="H6" s="50" t="s">
        <v>3</v>
      </c>
      <c r="I6" s="50" t="s">
        <v>4</v>
      </c>
      <c r="J6" s="53"/>
      <c r="K6" s="53"/>
      <c r="L6" s="53"/>
      <c r="M6" s="53"/>
      <c r="N6" s="53"/>
      <c r="O6" s="53"/>
      <c r="P6" s="53"/>
      <c r="Q6" s="53"/>
      <c r="R6" s="53"/>
      <c r="S6" s="53"/>
      <c r="T6" s="53"/>
    </row>
    <row r="7" spans="1:20" ht="26.25">
      <c r="A7" s="51">
        <v>1</v>
      </c>
      <c r="B7" s="46" t="s">
        <v>74</v>
      </c>
      <c r="C7" s="54" t="s">
        <v>102</v>
      </c>
      <c r="D7" s="50" t="s">
        <v>81</v>
      </c>
      <c r="E7" s="54" t="s">
        <v>115</v>
      </c>
      <c r="F7" s="54"/>
      <c r="G7" s="54"/>
      <c r="H7" s="50"/>
      <c r="I7" s="50"/>
      <c r="J7" s="53"/>
      <c r="K7" s="53"/>
      <c r="L7" s="53"/>
      <c r="M7" s="53"/>
      <c r="N7" s="53"/>
      <c r="O7" s="53"/>
      <c r="P7" s="53"/>
      <c r="Q7" s="53"/>
      <c r="R7" s="53"/>
      <c r="S7" s="53"/>
      <c r="T7" s="53"/>
    </row>
    <row r="8" spans="1:20" ht="158.25">
      <c r="A8" s="51">
        <f>1+A7</f>
        <v>2</v>
      </c>
      <c r="B8" s="54" t="s">
        <v>76</v>
      </c>
      <c r="C8" s="54" t="s">
        <v>101</v>
      </c>
      <c r="D8" s="54" t="s">
        <v>94</v>
      </c>
      <c r="E8" s="54" t="s">
        <v>142</v>
      </c>
      <c r="F8" s="54"/>
      <c r="G8" s="54"/>
      <c r="H8" s="50"/>
      <c r="I8" s="50"/>
      <c r="J8" s="53"/>
      <c r="K8" s="53"/>
      <c r="L8" s="53"/>
      <c r="M8" s="53"/>
      <c r="N8" s="53"/>
      <c r="O8" s="53"/>
      <c r="P8" s="53"/>
      <c r="Q8" s="53"/>
      <c r="R8" s="53"/>
      <c r="S8" s="53"/>
      <c r="T8" s="53"/>
    </row>
    <row r="9" spans="1:20" ht="39">
      <c r="A9" s="51">
        <f aca="true" t="shared" si="0" ref="A9:A22">1+A8</f>
        <v>3</v>
      </c>
      <c r="B9" s="46" t="s">
        <v>83</v>
      </c>
      <c r="C9" s="54" t="s">
        <v>102</v>
      </c>
      <c r="D9" s="54" t="s">
        <v>112</v>
      </c>
      <c r="E9" s="54"/>
      <c r="F9" s="50"/>
      <c r="G9" s="54"/>
      <c r="H9" s="50"/>
      <c r="I9" s="50"/>
      <c r="J9" s="53"/>
      <c r="K9" s="53"/>
      <c r="L9" s="53"/>
      <c r="M9" s="53"/>
      <c r="N9" s="53"/>
      <c r="O9" s="53"/>
      <c r="P9" s="53"/>
      <c r="Q9" s="53"/>
      <c r="R9" s="53"/>
      <c r="S9" s="53"/>
      <c r="T9" s="53"/>
    </row>
    <row r="10" spans="1:20" ht="26.25">
      <c r="A10" s="51">
        <f t="shared" si="0"/>
        <v>4</v>
      </c>
      <c r="B10" s="52" t="s">
        <v>80</v>
      </c>
      <c r="C10" s="54" t="s">
        <v>103</v>
      </c>
      <c r="D10" s="54" t="s">
        <v>91</v>
      </c>
      <c r="E10" s="54" t="s">
        <v>117</v>
      </c>
      <c r="F10" s="50"/>
      <c r="G10" s="54"/>
      <c r="H10" s="50"/>
      <c r="I10" s="50"/>
      <c r="J10" s="53"/>
      <c r="K10" s="53"/>
      <c r="L10" s="53"/>
      <c r="M10" s="53"/>
      <c r="N10" s="53"/>
      <c r="O10" s="53"/>
      <c r="P10" s="53"/>
      <c r="Q10" s="53"/>
      <c r="R10" s="53"/>
      <c r="S10" s="53"/>
      <c r="T10" s="53"/>
    </row>
    <row r="11" spans="1:20" ht="26.25">
      <c r="A11" s="51">
        <f t="shared" si="0"/>
        <v>5</v>
      </c>
      <c r="B11" s="46" t="s">
        <v>77</v>
      </c>
      <c r="C11" s="54" t="s">
        <v>103</v>
      </c>
      <c r="D11" s="54" t="s">
        <v>79</v>
      </c>
      <c r="E11" s="54" t="s">
        <v>116</v>
      </c>
      <c r="F11" s="54"/>
      <c r="G11" s="54"/>
      <c r="H11" s="50"/>
      <c r="I11" s="50"/>
      <c r="J11" s="53"/>
      <c r="K11" s="53"/>
      <c r="L11" s="53"/>
      <c r="M11" s="53"/>
      <c r="N11" s="53"/>
      <c r="O11" s="53"/>
      <c r="P11" s="53"/>
      <c r="Q11" s="53"/>
      <c r="R11" s="53"/>
      <c r="S11" s="53"/>
      <c r="T11" s="53"/>
    </row>
    <row r="12" spans="1:20" ht="92.25">
      <c r="A12" s="51">
        <f t="shared" si="0"/>
        <v>6</v>
      </c>
      <c r="B12" s="46" t="s">
        <v>89</v>
      </c>
      <c r="C12" s="54" t="s">
        <v>102</v>
      </c>
      <c r="D12" s="52" t="s">
        <v>97</v>
      </c>
      <c r="E12" s="54" t="s">
        <v>85</v>
      </c>
      <c r="F12" s="50"/>
      <c r="G12" s="54"/>
      <c r="H12" s="50"/>
      <c r="I12" s="50"/>
      <c r="J12" s="53"/>
      <c r="K12" s="53"/>
      <c r="L12" s="53"/>
      <c r="M12" s="53"/>
      <c r="N12" s="53"/>
      <c r="O12" s="53"/>
      <c r="P12" s="53"/>
      <c r="Q12" s="53"/>
      <c r="R12" s="53"/>
      <c r="S12" s="53"/>
      <c r="T12" s="53"/>
    </row>
    <row r="13" spans="1:20" ht="26.25">
      <c r="A13" s="51">
        <f t="shared" si="0"/>
        <v>7</v>
      </c>
      <c r="B13" s="46" t="s">
        <v>90</v>
      </c>
      <c r="C13" s="54" t="s">
        <v>102</v>
      </c>
      <c r="D13" s="54" t="s">
        <v>93</v>
      </c>
      <c r="E13" s="54" t="s">
        <v>113</v>
      </c>
      <c r="F13" s="50"/>
      <c r="G13" s="54"/>
      <c r="H13" s="50"/>
      <c r="I13" s="50"/>
      <c r="J13" s="53"/>
      <c r="K13" s="53"/>
      <c r="L13" s="53"/>
      <c r="M13" s="53"/>
      <c r="N13" s="53"/>
      <c r="O13" s="53"/>
      <c r="P13" s="53"/>
      <c r="Q13" s="53"/>
      <c r="R13" s="53"/>
      <c r="S13" s="53"/>
      <c r="T13" s="53"/>
    </row>
    <row r="14" spans="1:20" ht="105">
      <c r="A14" s="51">
        <f t="shared" si="0"/>
        <v>8</v>
      </c>
      <c r="B14" s="52" t="s">
        <v>84</v>
      </c>
      <c r="C14" s="54" t="s">
        <v>103</v>
      </c>
      <c r="D14" s="54" t="s">
        <v>96</v>
      </c>
      <c r="E14" s="54" t="s">
        <v>85</v>
      </c>
      <c r="F14" s="50"/>
      <c r="G14" s="54"/>
      <c r="H14" s="50"/>
      <c r="I14" s="50"/>
      <c r="J14" s="53"/>
      <c r="K14" s="53"/>
      <c r="L14" s="53"/>
      <c r="M14" s="53"/>
      <c r="N14" s="53"/>
      <c r="O14" s="53"/>
      <c r="P14" s="53"/>
      <c r="Q14" s="53"/>
      <c r="R14" s="53"/>
      <c r="S14" s="53"/>
      <c r="T14" s="53"/>
    </row>
    <row r="15" spans="1:20" ht="78.75">
      <c r="A15" s="51">
        <f t="shared" si="0"/>
        <v>9</v>
      </c>
      <c r="B15" s="52" t="s">
        <v>87</v>
      </c>
      <c r="C15" s="54" t="s">
        <v>103</v>
      </c>
      <c r="D15" s="54" t="s">
        <v>95</v>
      </c>
      <c r="E15" s="54" t="s">
        <v>141</v>
      </c>
      <c r="F15" s="54"/>
      <c r="G15" s="54"/>
      <c r="H15" s="50"/>
      <c r="I15" s="50"/>
      <c r="J15" s="53"/>
      <c r="K15" s="53"/>
      <c r="L15" s="53"/>
      <c r="M15" s="53"/>
      <c r="N15" s="53"/>
      <c r="O15" s="53"/>
      <c r="P15" s="53"/>
      <c r="Q15" s="53"/>
      <c r="R15" s="53"/>
      <c r="S15" s="53"/>
      <c r="T15" s="53"/>
    </row>
    <row r="16" spans="1:20" ht="105">
      <c r="A16" s="51">
        <f t="shared" si="0"/>
        <v>10</v>
      </c>
      <c r="B16" s="52" t="s">
        <v>88</v>
      </c>
      <c r="C16" s="54" t="s">
        <v>101</v>
      </c>
      <c r="D16" s="52" t="s">
        <v>86</v>
      </c>
      <c r="E16" s="54" t="s">
        <v>140</v>
      </c>
      <c r="F16" s="50"/>
      <c r="G16" s="54"/>
      <c r="H16" s="50"/>
      <c r="I16" s="50"/>
      <c r="J16" s="53"/>
      <c r="K16" s="53"/>
      <c r="L16" s="53"/>
      <c r="M16" s="53"/>
      <c r="N16" s="53"/>
      <c r="O16" s="53"/>
      <c r="P16" s="53"/>
      <c r="Q16" s="53"/>
      <c r="R16" s="53"/>
      <c r="S16" s="53"/>
      <c r="T16" s="53"/>
    </row>
    <row r="17" spans="1:20" ht="216" customHeight="1">
      <c r="A17" s="51">
        <f t="shared" si="0"/>
        <v>11</v>
      </c>
      <c r="B17" s="54" t="s">
        <v>98</v>
      </c>
      <c r="C17" s="54" t="s">
        <v>101</v>
      </c>
      <c r="D17" s="54" t="s">
        <v>111</v>
      </c>
      <c r="E17" s="54" t="s">
        <v>136</v>
      </c>
      <c r="G17" s="54"/>
      <c r="H17" s="50"/>
      <c r="I17" s="50"/>
      <c r="J17" s="53"/>
      <c r="K17" s="53"/>
      <c r="L17" s="53"/>
      <c r="M17" s="53"/>
      <c r="N17" s="53"/>
      <c r="O17" s="53"/>
      <c r="P17" s="53"/>
      <c r="Q17" s="53"/>
      <c r="R17" s="53"/>
      <c r="S17" s="53"/>
      <c r="T17" s="53"/>
    </row>
    <row r="18" spans="1:20" ht="92.25">
      <c r="A18" s="51">
        <f t="shared" si="0"/>
        <v>12</v>
      </c>
      <c r="B18" s="54" t="s">
        <v>118</v>
      </c>
      <c r="C18" s="54" t="s">
        <v>101</v>
      </c>
      <c r="D18" s="54" t="s">
        <v>99</v>
      </c>
      <c r="E18" s="54" t="s">
        <v>135</v>
      </c>
      <c r="F18" s="54" t="s">
        <v>134</v>
      </c>
      <c r="G18" s="54"/>
      <c r="H18" s="50"/>
      <c r="I18" s="50"/>
      <c r="J18" s="53"/>
      <c r="K18" s="53"/>
      <c r="L18" s="53"/>
      <c r="M18" s="53"/>
      <c r="N18" s="53"/>
      <c r="O18" s="53"/>
      <c r="P18" s="53"/>
      <c r="Q18" s="53"/>
      <c r="R18" s="53"/>
      <c r="S18" s="53"/>
      <c r="T18" s="53"/>
    </row>
    <row r="19" spans="1:20" ht="78.75">
      <c r="A19" s="51">
        <f t="shared" si="0"/>
        <v>13</v>
      </c>
      <c r="B19" s="52" t="s">
        <v>121</v>
      </c>
      <c r="C19" s="50" t="s">
        <v>101</v>
      </c>
      <c r="D19" s="54" t="s">
        <v>100</v>
      </c>
      <c r="E19" s="54" t="s">
        <v>110</v>
      </c>
      <c r="F19" s="50"/>
      <c r="G19" s="54"/>
      <c r="H19" s="50"/>
      <c r="I19" s="50"/>
      <c r="J19" s="53"/>
      <c r="K19" s="53"/>
      <c r="L19" s="53"/>
      <c r="M19" s="53"/>
      <c r="N19" s="53"/>
      <c r="O19" s="53"/>
      <c r="P19" s="53"/>
      <c r="Q19" s="53"/>
      <c r="R19" s="53"/>
      <c r="S19" s="53"/>
      <c r="T19" s="53"/>
    </row>
    <row r="20" spans="1:20" ht="78.75">
      <c r="A20" s="71" t="s">
        <v>120</v>
      </c>
      <c r="B20" s="76" t="s">
        <v>122</v>
      </c>
      <c r="C20" s="78" t="s">
        <v>101</v>
      </c>
      <c r="D20" s="77" t="s">
        <v>123</v>
      </c>
      <c r="E20" s="54"/>
      <c r="F20" s="50"/>
      <c r="G20" s="54"/>
      <c r="H20" s="50"/>
      <c r="I20" s="50"/>
      <c r="J20" s="53"/>
      <c r="K20" s="53"/>
      <c r="L20" s="53"/>
      <c r="M20" s="56" t="s">
        <v>32</v>
      </c>
      <c r="N20" s="53"/>
      <c r="O20" s="53"/>
      <c r="P20" s="53"/>
      <c r="Q20" s="53"/>
      <c r="R20" s="53"/>
      <c r="S20" s="53"/>
      <c r="T20" s="53"/>
    </row>
    <row r="21" spans="1:20" ht="39">
      <c r="A21" s="51">
        <f>1+A19</f>
        <v>14</v>
      </c>
      <c r="B21" s="46" t="s">
        <v>78</v>
      </c>
      <c r="C21" s="54" t="s">
        <v>103</v>
      </c>
      <c r="D21" s="52" t="s">
        <v>92</v>
      </c>
      <c r="E21" s="54" t="s">
        <v>85</v>
      </c>
      <c r="F21" s="50"/>
      <c r="G21" s="54"/>
      <c r="H21" s="50"/>
      <c r="I21" s="50"/>
      <c r="J21" s="53"/>
      <c r="K21" s="53"/>
      <c r="L21" s="53"/>
      <c r="M21" s="53"/>
      <c r="N21" s="53"/>
      <c r="O21" s="53"/>
      <c r="P21" s="53"/>
      <c r="Q21" s="53"/>
      <c r="R21" s="53"/>
      <c r="S21" s="53"/>
      <c r="T21" s="53"/>
    </row>
    <row r="22" spans="1:20" ht="39">
      <c r="A22" s="51">
        <f t="shared" si="0"/>
        <v>15</v>
      </c>
      <c r="B22" s="55" t="s">
        <v>75</v>
      </c>
      <c r="C22" s="54" t="s">
        <v>101</v>
      </c>
      <c r="D22" s="52" t="s">
        <v>82</v>
      </c>
      <c r="E22" s="54" t="s">
        <v>139</v>
      </c>
      <c r="G22" s="54"/>
      <c r="H22" s="50"/>
      <c r="I22" s="50"/>
      <c r="J22" s="53"/>
      <c r="K22" s="53"/>
      <c r="L22" s="53"/>
      <c r="M22" s="56" t="s">
        <v>18</v>
      </c>
      <c r="N22" s="53"/>
      <c r="O22" s="53"/>
      <c r="P22" s="53"/>
      <c r="Q22" s="53"/>
      <c r="R22" s="53"/>
      <c r="S22" s="53"/>
      <c r="T22" s="53"/>
    </row>
    <row r="23" spans="1:20" ht="66">
      <c r="A23" s="71">
        <v>16</v>
      </c>
      <c r="B23" s="78" t="s">
        <v>124</v>
      </c>
      <c r="C23" s="73" t="s">
        <v>103</v>
      </c>
      <c r="D23" s="77" t="s">
        <v>125</v>
      </c>
      <c r="E23" s="76" t="s">
        <v>130</v>
      </c>
      <c r="F23" s="50"/>
      <c r="G23" s="54"/>
      <c r="H23" s="50"/>
      <c r="I23" s="50"/>
      <c r="J23" s="53"/>
      <c r="K23" s="53"/>
      <c r="L23" s="53"/>
      <c r="M23" s="56" t="s">
        <v>33</v>
      </c>
      <c r="N23" s="53"/>
      <c r="O23" s="53"/>
      <c r="P23" s="53"/>
      <c r="Q23" s="53"/>
      <c r="R23" s="53"/>
      <c r="S23" s="53"/>
      <c r="T23" s="53"/>
    </row>
    <row r="24" spans="1:20" ht="237">
      <c r="A24" s="71">
        <v>17</v>
      </c>
      <c r="B24" s="79" t="s">
        <v>126</v>
      </c>
      <c r="C24" s="72" t="s">
        <v>102</v>
      </c>
      <c r="D24" s="77" t="s">
        <v>131</v>
      </c>
      <c r="E24" s="76"/>
      <c r="F24" s="50"/>
      <c r="G24" s="54"/>
      <c r="H24" s="50"/>
      <c r="I24" s="50"/>
      <c r="J24" s="53"/>
      <c r="K24" s="53"/>
      <c r="L24" s="53"/>
      <c r="M24" s="56"/>
      <c r="N24" s="53"/>
      <c r="O24" s="53"/>
      <c r="P24" s="53"/>
      <c r="Q24" s="53"/>
      <c r="R24" s="53"/>
      <c r="S24" s="53"/>
      <c r="T24" s="53"/>
    </row>
    <row r="25" spans="1:20" ht="66">
      <c r="A25" s="71">
        <v>18</v>
      </c>
      <c r="B25" s="79" t="s">
        <v>132</v>
      </c>
      <c r="C25" s="72" t="s">
        <v>102</v>
      </c>
      <c r="D25" s="77" t="s">
        <v>133</v>
      </c>
      <c r="E25" s="54"/>
      <c r="F25" s="50"/>
      <c r="G25" s="54"/>
      <c r="H25" s="50"/>
      <c r="I25" s="50"/>
      <c r="J25" s="53"/>
      <c r="K25" s="53"/>
      <c r="L25" s="53"/>
      <c r="M25" s="56"/>
      <c r="N25" s="53"/>
      <c r="O25" s="53"/>
      <c r="P25" s="53"/>
      <c r="Q25" s="53"/>
      <c r="R25" s="53"/>
      <c r="S25" s="53"/>
      <c r="T25" s="53"/>
    </row>
    <row r="26" spans="1:20" ht="26.25">
      <c r="A26" s="75">
        <v>20</v>
      </c>
      <c r="B26" s="74" t="s">
        <v>119</v>
      </c>
      <c r="C26" s="76" t="s">
        <v>101</v>
      </c>
      <c r="D26" s="76" t="s">
        <v>128</v>
      </c>
      <c r="E26" s="76" t="s">
        <v>137</v>
      </c>
      <c r="F26" s="50"/>
      <c r="G26" s="54"/>
      <c r="H26" s="50"/>
      <c r="I26" s="50"/>
      <c r="J26" s="53"/>
      <c r="K26" s="53"/>
      <c r="L26" s="53"/>
      <c r="M26" s="53"/>
      <c r="N26" s="53"/>
      <c r="O26" s="53"/>
      <c r="P26" s="53"/>
      <c r="Q26" s="53"/>
      <c r="R26" s="53"/>
      <c r="S26" s="53"/>
      <c r="T26" s="53"/>
    </row>
    <row r="27" spans="1:20" ht="78.75">
      <c r="A27" s="75">
        <v>21</v>
      </c>
      <c r="B27" s="79" t="s">
        <v>127</v>
      </c>
      <c r="C27" s="73" t="s">
        <v>103</v>
      </c>
      <c r="D27" s="76" t="s">
        <v>129</v>
      </c>
      <c r="E27" s="76" t="s">
        <v>138</v>
      </c>
      <c r="F27" s="50"/>
      <c r="G27" s="54"/>
      <c r="H27" s="50"/>
      <c r="I27" s="50"/>
      <c r="J27" s="53"/>
      <c r="K27" s="53"/>
      <c r="L27" s="53"/>
      <c r="M27" s="53"/>
      <c r="N27" s="53"/>
      <c r="O27" s="53"/>
      <c r="P27" s="53"/>
      <c r="Q27" s="53"/>
      <c r="R27" s="53"/>
      <c r="S27" s="53"/>
      <c r="T27" s="53"/>
    </row>
    <row r="28" spans="1:20" ht="12.75">
      <c r="A28" s="57"/>
      <c r="B28" s="55"/>
      <c r="C28" s="50"/>
      <c r="D28" s="50"/>
      <c r="E28" s="50"/>
      <c r="F28" s="50"/>
      <c r="G28" s="50"/>
      <c r="H28" s="50"/>
      <c r="I28" s="50"/>
      <c r="J28" s="53"/>
      <c r="K28" s="53"/>
      <c r="L28" s="53"/>
      <c r="M28" s="53"/>
      <c r="N28" s="53"/>
      <c r="O28" s="53"/>
      <c r="P28" s="53"/>
      <c r="Q28" s="53"/>
      <c r="R28" s="53"/>
      <c r="S28" s="53"/>
      <c r="T28" s="53"/>
    </row>
    <row r="29" spans="1:20" ht="12.75">
      <c r="A29" s="57"/>
      <c r="B29" s="55"/>
      <c r="C29" s="50"/>
      <c r="D29" s="50"/>
      <c r="E29" s="50"/>
      <c r="F29" s="50"/>
      <c r="G29" s="50"/>
      <c r="H29" s="50"/>
      <c r="I29" s="50"/>
      <c r="J29" s="53"/>
      <c r="K29" s="53"/>
      <c r="L29" s="53"/>
      <c r="M29" s="53"/>
      <c r="N29" s="53"/>
      <c r="O29" s="53"/>
      <c r="P29" s="53"/>
      <c r="Q29" s="53"/>
      <c r="R29" s="53"/>
      <c r="S29" s="53"/>
      <c r="T29" s="53"/>
    </row>
    <row r="30" spans="1:20" ht="12.75">
      <c r="A30" s="57"/>
      <c r="B30" s="55"/>
      <c r="C30" s="50"/>
      <c r="D30" s="50"/>
      <c r="E30" s="50"/>
      <c r="F30" s="50"/>
      <c r="G30" s="50"/>
      <c r="H30" s="50"/>
      <c r="I30" s="50"/>
      <c r="J30" s="53"/>
      <c r="K30" s="53"/>
      <c r="L30" s="53"/>
      <c r="M30" s="53"/>
      <c r="N30" s="53"/>
      <c r="O30" s="53"/>
      <c r="P30" s="53"/>
      <c r="Q30" s="53"/>
      <c r="R30" s="53"/>
      <c r="S30" s="53"/>
      <c r="T30" s="53"/>
    </row>
    <row r="31" spans="1:20" ht="12.75">
      <c r="A31" s="57"/>
      <c r="B31" s="55"/>
      <c r="C31" s="50"/>
      <c r="D31" s="50"/>
      <c r="E31" s="50"/>
      <c r="F31" s="50"/>
      <c r="G31" s="50"/>
      <c r="H31" s="50"/>
      <c r="I31" s="50"/>
      <c r="J31" s="53"/>
      <c r="K31" s="53"/>
      <c r="L31" s="53"/>
      <c r="M31" s="53"/>
      <c r="N31" s="53"/>
      <c r="O31" s="53"/>
      <c r="P31" s="53"/>
      <c r="Q31" s="53"/>
      <c r="R31" s="53"/>
      <c r="S31" s="53"/>
      <c r="T31" s="53"/>
    </row>
    <row r="32" spans="1:20" ht="12.75">
      <c r="A32" s="57"/>
      <c r="B32" s="55"/>
      <c r="C32" s="50"/>
      <c r="D32" s="50"/>
      <c r="E32" s="50"/>
      <c r="F32" s="50"/>
      <c r="G32" s="50"/>
      <c r="H32" s="50"/>
      <c r="I32" s="50"/>
      <c r="J32" s="53"/>
      <c r="K32" s="53"/>
      <c r="L32" s="53"/>
      <c r="M32" s="53"/>
      <c r="N32" s="53"/>
      <c r="O32" s="53"/>
      <c r="P32" s="53"/>
      <c r="Q32" s="53"/>
      <c r="R32" s="53"/>
      <c r="S32" s="53"/>
      <c r="T32" s="53"/>
    </row>
    <row r="33" spans="1:20" ht="12.75">
      <c r="A33" s="57"/>
      <c r="B33" s="55"/>
      <c r="C33" s="50"/>
      <c r="D33" s="50"/>
      <c r="E33" s="50"/>
      <c r="F33" s="50"/>
      <c r="G33" s="50"/>
      <c r="H33" s="50"/>
      <c r="I33" s="50"/>
      <c r="J33" s="53"/>
      <c r="K33" s="53"/>
      <c r="L33" s="53"/>
      <c r="M33" s="53"/>
      <c r="N33" s="53"/>
      <c r="O33" s="53"/>
      <c r="P33" s="53"/>
      <c r="Q33" s="53"/>
      <c r="R33" s="53"/>
      <c r="S33" s="53"/>
      <c r="T33" s="53"/>
    </row>
    <row r="34" spans="1:20" ht="14.25" thickBot="1">
      <c r="A34" s="88" t="s">
        <v>22</v>
      </c>
      <c r="B34" s="88"/>
      <c r="C34" s="48"/>
      <c r="D34" s="48"/>
      <c r="E34" s="48"/>
      <c r="F34" s="48"/>
      <c r="G34" s="48"/>
      <c r="H34" s="48"/>
      <c r="I34" s="48"/>
      <c r="J34" s="53"/>
      <c r="K34" s="53"/>
      <c r="L34" s="53"/>
      <c r="M34" s="53"/>
      <c r="N34" s="53"/>
      <c r="O34" s="53"/>
      <c r="P34" s="53"/>
      <c r="Q34" s="53"/>
      <c r="R34" s="53"/>
      <c r="S34" s="53"/>
      <c r="T34" s="53"/>
    </row>
    <row r="35" spans="1:20" ht="13.5">
      <c r="A35" s="89" t="s">
        <v>54</v>
      </c>
      <c r="B35" s="90"/>
      <c r="C35" s="90"/>
      <c r="D35" s="90"/>
      <c r="E35" s="90"/>
      <c r="F35" s="90"/>
      <c r="G35" s="90"/>
      <c r="H35" s="90"/>
      <c r="I35" s="91"/>
      <c r="J35" s="58"/>
      <c r="K35" s="53"/>
      <c r="L35" s="53"/>
      <c r="M35" s="53"/>
      <c r="N35" s="53"/>
      <c r="O35" s="53"/>
      <c r="P35" s="53"/>
      <c r="Q35" s="53"/>
      <c r="R35" s="53"/>
      <c r="S35" s="53"/>
      <c r="T35" s="53"/>
    </row>
    <row r="36" spans="1:20" ht="15">
      <c r="A36" s="59" t="s">
        <v>55</v>
      </c>
      <c r="B36" s="60"/>
      <c r="C36" s="60"/>
      <c r="D36" s="60"/>
      <c r="E36" s="60"/>
      <c r="F36" s="60"/>
      <c r="G36" s="60"/>
      <c r="H36" s="60"/>
      <c r="I36" s="61"/>
      <c r="J36" s="58"/>
      <c r="K36" s="53"/>
      <c r="L36" s="53"/>
      <c r="M36" s="53"/>
      <c r="N36" s="53"/>
      <c r="O36" s="53"/>
      <c r="P36" s="53"/>
      <c r="Q36" s="53"/>
      <c r="R36" s="53"/>
      <c r="S36" s="53"/>
      <c r="T36" s="53"/>
    </row>
    <row r="37" spans="1:20" ht="15">
      <c r="A37" s="59" t="s">
        <v>56</v>
      </c>
      <c r="B37" s="60"/>
      <c r="C37" s="60"/>
      <c r="D37" s="60"/>
      <c r="E37" s="60"/>
      <c r="F37" s="60"/>
      <c r="G37" s="60"/>
      <c r="H37" s="60"/>
      <c r="I37" s="61"/>
      <c r="J37" s="58"/>
      <c r="K37" s="53"/>
      <c r="L37" s="53"/>
      <c r="M37" s="53"/>
      <c r="N37" s="53"/>
      <c r="O37" s="53"/>
      <c r="P37" s="53"/>
      <c r="Q37" s="53"/>
      <c r="R37" s="53"/>
      <c r="S37" s="53"/>
      <c r="T37" s="53"/>
    </row>
    <row r="38" spans="1:20" ht="13.5">
      <c r="A38" s="59"/>
      <c r="B38" s="60"/>
      <c r="C38" s="60"/>
      <c r="D38" s="60"/>
      <c r="E38" s="60"/>
      <c r="F38" s="60"/>
      <c r="G38" s="60"/>
      <c r="H38" s="60"/>
      <c r="I38" s="61"/>
      <c r="J38" s="58"/>
      <c r="K38" s="53"/>
      <c r="L38" s="53"/>
      <c r="M38" s="53"/>
      <c r="N38" s="53"/>
      <c r="O38" s="53"/>
      <c r="P38" s="53"/>
      <c r="Q38" s="53"/>
      <c r="R38" s="53"/>
      <c r="S38" s="53"/>
      <c r="T38" s="53"/>
    </row>
    <row r="39" spans="1:20" ht="13.5">
      <c r="A39" s="62" t="s">
        <v>5</v>
      </c>
      <c r="B39" s="60"/>
      <c r="C39" s="60"/>
      <c r="D39" s="60"/>
      <c r="E39" s="60"/>
      <c r="F39" s="60"/>
      <c r="G39" s="60"/>
      <c r="H39" s="60"/>
      <c r="I39" s="61"/>
      <c r="J39" s="58"/>
      <c r="K39" s="53"/>
      <c r="L39" s="53"/>
      <c r="M39" s="53"/>
      <c r="N39" s="53"/>
      <c r="O39" s="53"/>
      <c r="P39" s="53"/>
      <c r="Q39" s="53"/>
      <c r="R39" s="53"/>
      <c r="S39" s="53"/>
      <c r="T39" s="53"/>
    </row>
    <row r="40" spans="1:20" ht="13.5">
      <c r="A40" s="59" t="s">
        <v>19</v>
      </c>
      <c r="B40" s="60"/>
      <c r="C40" s="60"/>
      <c r="D40" s="60"/>
      <c r="E40" s="60"/>
      <c r="F40" s="60"/>
      <c r="G40" s="60"/>
      <c r="H40" s="60"/>
      <c r="I40" s="61"/>
      <c r="J40" s="58"/>
      <c r="K40" s="53"/>
      <c r="L40" s="53"/>
      <c r="M40" s="53"/>
      <c r="N40" s="53"/>
      <c r="O40" s="53"/>
      <c r="P40" s="53"/>
      <c r="Q40" s="53"/>
      <c r="R40" s="53"/>
      <c r="S40" s="53"/>
      <c r="T40" s="53"/>
    </row>
    <row r="41" spans="1:10" ht="13.5">
      <c r="A41" s="59" t="s">
        <v>48</v>
      </c>
      <c r="B41" s="60"/>
      <c r="C41" s="60"/>
      <c r="D41" s="60"/>
      <c r="E41" s="60"/>
      <c r="F41" s="60"/>
      <c r="G41" s="60"/>
      <c r="H41" s="60"/>
      <c r="I41" s="61"/>
      <c r="J41" s="63"/>
    </row>
    <row r="42" spans="1:10" ht="13.5">
      <c r="A42" s="59" t="s">
        <v>49</v>
      </c>
      <c r="B42" s="60"/>
      <c r="C42" s="60"/>
      <c r="D42" s="60"/>
      <c r="E42" s="60"/>
      <c r="F42" s="60"/>
      <c r="G42" s="60"/>
      <c r="H42" s="60"/>
      <c r="I42" s="61"/>
      <c r="J42" s="63"/>
    </row>
    <row r="43" spans="1:10" ht="13.5">
      <c r="A43" s="59" t="s">
        <v>20</v>
      </c>
      <c r="B43" s="60"/>
      <c r="C43" s="60"/>
      <c r="D43" s="60"/>
      <c r="E43" s="60"/>
      <c r="F43" s="60"/>
      <c r="G43" s="60"/>
      <c r="H43" s="60"/>
      <c r="I43" s="61"/>
      <c r="J43" s="63"/>
    </row>
    <row r="44" spans="1:10" ht="13.5">
      <c r="A44" s="59" t="s">
        <v>50</v>
      </c>
      <c r="B44" s="60"/>
      <c r="C44" s="60"/>
      <c r="D44" s="60"/>
      <c r="E44" s="60"/>
      <c r="F44" s="60"/>
      <c r="G44" s="60"/>
      <c r="H44" s="60"/>
      <c r="I44" s="61"/>
      <c r="J44" s="63"/>
    </row>
    <row r="45" spans="1:10" ht="13.5">
      <c r="A45" s="59" t="s">
        <v>51</v>
      </c>
      <c r="B45" s="60"/>
      <c r="C45" s="60"/>
      <c r="D45" s="60"/>
      <c r="E45" s="60"/>
      <c r="F45" s="60"/>
      <c r="G45" s="60"/>
      <c r="H45" s="60"/>
      <c r="I45" s="61"/>
      <c r="J45" s="63"/>
    </row>
    <row r="46" spans="1:10" ht="13.5">
      <c r="A46" s="59" t="s">
        <v>6</v>
      </c>
      <c r="B46" s="60"/>
      <c r="C46" s="60"/>
      <c r="D46" s="60"/>
      <c r="E46" s="60"/>
      <c r="F46" s="60"/>
      <c r="G46" s="60"/>
      <c r="H46" s="60"/>
      <c r="I46" s="61"/>
      <c r="J46" s="63"/>
    </row>
    <row r="47" spans="1:10" ht="14.25" thickBot="1">
      <c r="A47" s="64"/>
      <c r="B47" s="65"/>
      <c r="C47" s="65"/>
      <c r="D47" s="65"/>
      <c r="E47" s="65"/>
      <c r="F47" s="65"/>
      <c r="G47" s="65"/>
      <c r="H47" s="65"/>
      <c r="I47" s="66"/>
      <c r="J47" s="63"/>
    </row>
  </sheetData>
  <sheetProtection/>
  <mergeCells count="6">
    <mergeCell ref="A1:I1"/>
    <mergeCell ref="A2:I2"/>
    <mergeCell ref="D5:I5"/>
    <mergeCell ref="A3:I3"/>
    <mergeCell ref="A34:B34"/>
    <mergeCell ref="A35:I35"/>
  </mergeCells>
  <dataValidations count="2">
    <dataValidation type="list" allowBlank="1" showInputMessage="1" showErrorMessage="1" sqref="C28:C34">
      <formula1>$M$21:$M$22</formula1>
    </dataValidation>
    <dataValidation type="list" allowBlank="1" showInputMessage="1" showErrorMessage="1" sqref="C6:C18 C20:C27">
      <formula1>$M$22:$M$25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C8" sqref="C8"/>
    </sheetView>
  </sheetViews>
  <sheetFormatPr defaultColWidth="11.421875" defaultRowHeight="12.75"/>
  <cols>
    <col min="1" max="1" width="12.421875" style="2" customWidth="1"/>
    <col min="2" max="2" width="49.140625" style="2" customWidth="1"/>
    <col min="3" max="3" width="104.00390625" style="2" customWidth="1"/>
    <col min="4" max="4" width="36.28125" style="2" customWidth="1"/>
    <col min="5" max="16384" width="11.421875" style="2" customWidth="1"/>
  </cols>
  <sheetData>
    <row r="1" spans="1:3" ht="20.25">
      <c r="A1" s="80" t="str">
        <f>Setup!A2</f>
        <v>MIC</v>
      </c>
      <c r="B1" s="80"/>
      <c r="C1" s="80"/>
    </row>
    <row r="2" spans="1:3" ht="18">
      <c r="A2" s="81" t="str">
        <f>Setup!A5</f>
        <v>Evaluation of Energy Efficiency Resources</v>
      </c>
      <c r="B2" s="81"/>
      <c r="C2" s="81"/>
    </row>
    <row r="3" spans="1:8" s="1" customFormat="1" ht="18">
      <c r="A3" s="82" t="s">
        <v>7</v>
      </c>
      <c r="B3" s="82"/>
      <c r="C3" s="82"/>
      <c r="D3" s="2"/>
      <c r="E3" s="2"/>
      <c r="F3" s="2"/>
      <c r="G3" s="2"/>
      <c r="H3" s="2"/>
    </row>
    <row r="5" spans="1:3" ht="13.5">
      <c r="A5" s="2" t="s">
        <v>28</v>
      </c>
      <c r="C5" s="14"/>
    </row>
    <row r="6" spans="1:3" s="4" customFormat="1" ht="14.25" thickBot="1">
      <c r="A6" s="92" t="s">
        <v>8</v>
      </c>
      <c r="B6" s="93"/>
      <c r="C6" s="16" t="s">
        <v>9</v>
      </c>
    </row>
    <row r="7" spans="1:3" ht="118.5">
      <c r="A7" s="17">
        <v>1</v>
      </c>
      <c r="B7" s="70" t="s">
        <v>98</v>
      </c>
      <c r="C7" s="40" t="s">
        <v>114</v>
      </c>
    </row>
    <row r="8" spans="1:3" ht="78.75">
      <c r="A8" s="19">
        <v>2</v>
      </c>
      <c r="B8" s="70" t="s">
        <v>98</v>
      </c>
      <c r="C8" s="40" t="s">
        <v>104</v>
      </c>
    </row>
    <row r="9" spans="1:3" ht="78.75">
      <c r="A9" s="19">
        <v>3</v>
      </c>
      <c r="B9" s="70" t="s">
        <v>98</v>
      </c>
      <c r="C9" s="40" t="s">
        <v>105</v>
      </c>
    </row>
    <row r="10" spans="1:3" ht="92.25">
      <c r="A10" s="19">
        <v>4</v>
      </c>
      <c r="B10" s="70" t="s">
        <v>98</v>
      </c>
      <c r="C10" s="40" t="s">
        <v>106</v>
      </c>
    </row>
    <row r="11" spans="1:3" ht="92.25">
      <c r="A11" s="19">
        <v>5</v>
      </c>
      <c r="B11" s="70" t="s">
        <v>98</v>
      </c>
      <c r="C11" s="40" t="s">
        <v>107</v>
      </c>
    </row>
    <row r="12" spans="1:3" ht="198">
      <c r="A12" s="17">
        <v>6</v>
      </c>
      <c r="B12" s="70" t="s">
        <v>98</v>
      </c>
      <c r="C12" s="40" t="s">
        <v>108</v>
      </c>
    </row>
    <row r="13" spans="1:3" ht="290.25">
      <c r="A13" s="19">
        <v>7</v>
      </c>
      <c r="B13" s="70" t="s">
        <v>98</v>
      </c>
      <c r="C13" s="40" t="s">
        <v>109</v>
      </c>
    </row>
    <row r="14" spans="1:3" ht="13.5">
      <c r="A14" s="19">
        <v>8</v>
      </c>
      <c r="B14" s="44"/>
      <c r="C14" s="18" t="s">
        <v>10</v>
      </c>
    </row>
    <row r="15" spans="1:3" ht="13.5">
      <c r="A15" s="19">
        <v>9</v>
      </c>
      <c r="B15" s="44"/>
      <c r="C15" s="18" t="s">
        <v>10</v>
      </c>
    </row>
    <row r="16" spans="1:3" ht="13.5">
      <c r="A16" s="19">
        <v>10</v>
      </c>
      <c r="B16" s="44"/>
      <c r="C16" s="18" t="s">
        <v>10</v>
      </c>
    </row>
    <row r="17" spans="1:3" ht="13.5">
      <c r="A17" s="17">
        <v>11</v>
      </c>
      <c r="B17" s="44"/>
      <c r="C17"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20.25">
      <c r="A1" s="80" t="str">
        <f>Setup!A2</f>
        <v>MIC</v>
      </c>
      <c r="B1" s="80"/>
    </row>
    <row r="2" spans="1:2" ht="18">
      <c r="A2" s="81" t="str">
        <f>Setup!A5</f>
        <v>Evaluation of Energy Efficiency Resources</v>
      </c>
      <c r="B2" s="81"/>
    </row>
    <row r="3" spans="1:2" s="1" customFormat="1" ht="18">
      <c r="A3" s="82" t="s">
        <v>45</v>
      </c>
      <c r="B3" s="82"/>
    </row>
    <row r="5" spans="1:2" ht="13.5">
      <c r="A5" s="3" t="s">
        <v>53</v>
      </c>
      <c r="B5" s="15"/>
    </row>
    <row r="6" spans="1:2" s="4" customFormat="1" ht="17.25" customHeight="1" thickBot="1">
      <c r="A6" s="30" t="s">
        <v>46</v>
      </c>
      <c r="B6" s="42" t="s">
        <v>9</v>
      </c>
    </row>
    <row r="7" spans="1:2" ht="52.5" customHeight="1">
      <c r="A7" s="41" t="s">
        <v>47</v>
      </c>
      <c r="B7" s="40"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11.42187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80" t="str">
        <f>Setup!A2</f>
        <v>MIC</v>
      </c>
      <c r="B1" s="96"/>
      <c r="C1" s="96"/>
      <c r="D1" s="96"/>
      <c r="E1" s="96"/>
      <c r="F1" s="96"/>
      <c r="G1" s="96"/>
      <c r="H1" s="96"/>
      <c r="I1" s="96"/>
    </row>
    <row r="2" spans="1:9" ht="18">
      <c r="A2" s="81" t="str">
        <f>Setup!A5</f>
        <v>Evaluation of Energy Efficiency Resources</v>
      </c>
      <c r="B2" s="96"/>
      <c r="C2" s="96"/>
      <c r="D2" s="96"/>
      <c r="E2" s="96"/>
      <c r="F2" s="96"/>
      <c r="G2" s="96"/>
      <c r="H2" s="96"/>
      <c r="I2" s="96"/>
    </row>
    <row r="3" spans="1:9" ht="18">
      <c r="A3" s="82" t="s">
        <v>34</v>
      </c>
      <c r="B3" s="82"/>
      <c r="C3" s="82"/>
      <c r="D3" s="82"/>
      <c r="E3" s="82"/>
      <c r="F3" s="82"/>
      <c r="G3" s="82"/>
      <c r="H3" s="82"/>
      <c r="I3" s="82"/>
    </row>
    <row r="4" spans="2:22" ht="18">
      <c r="B4" s="23"/>
      <c r="C4" s="23"/>
      <c r="D4" s="23"/>
      <c r="E4" s="23"/>
      <c r="F4" s="23"/>
      <c r="G4" s="12"/>
      <c r="H4" s="12"/>
      <c r="I4" s="12"/>
      <c r="K4" s="24"/>
      <c r="L4" s="24"/>
      <c r="M4" s="24"/>
      <c r="N4" s="24"/>
      <c r="O4" s="24"/>
      <c r="P4" s="24"/>
      <c r="Q4" s="24"/>
      <c r="R4" s="24"/>
      <c r="S4" s="24"/>
      <c r="T4" s="24"/>
      <c r="U4" s="24"/>
      <c r="V4" s="24"/>
    </row>
    <row r="5" spans="1:22" ht="13.5">
      <c r="A5" s="1"/>
      <c r="K5" s="24"/>
      <c r="L5" s="24"/>
      <c r="M5" s="24"/>
      <c r="N5" s="24"/>
      <c r="O5" s="24"/>
      <c r="P5" s="24"/>
      <c r="Q5" s="24"/>
      <c r="R5" s="24"/>
      <c r="S5" s="24"/>
      <c r="T5" s="24"/>
      <c r="U5" s="24"/>
      <c r="V5" s="24"/>
    </row>
    <row r="6" spans="1:22" ht="12.75">
      <c r="A6" s="7"/>
      <c r="B6" s="5"/>
      <c r="C6" s="5"/>
      <c r="D6" s="94" t="s">
        <v>14</v>
      </c>
      <c r="E6" s="95"/>
      <c r="F6" s="95"/>
      <c r="G6" s="95"/>
      <c r="H6" s="95"/>
      <c r="I6" s="95"/>
      <c r="K6" s="24"/>
      <c r="L6" s="24"/>
      <c r="M6" s="24"/>
      <c r="N6" s="24"/>
      <c r="O6" s="24"/>
      <c r="P6" s="24"/>
      <c r="Q6" s="24"/>
      <c r="R6" s="24"/>
      <c r="S6" s="24"/>
      <c r="T6" s="24"/>
      <c r="U6" s="24"/>
      <c r="V6" s="24"/>
    </row>
    <row r="7" spans="1:22" ht="12.75">
      <c r="A7" s="8"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ht="12.75">
      <c r="A8" s="8">
        <v>1</v>
      </c>
      <c r="B8" s="9"/>
      <c r="C8" s="5"/>
      <c r="D8" s="33"/>
      <c r="E8" s="36"/>
      <c r="F8" s="35"/>
      <c r="G8" s="36"/>
      <c r="H8" s="35"/>
      <c r="I8" s="36"/>
      <c r="K8" s="24"/>
      <c r="L8" s="24"/>
      <c r="M8" s="24"/>
      <c r="N8" s="24"/>
      <c r="O8" s="24"/>
      <c r="P8" s="24"/>
      <c r="Q8" s="24"/>
      <c r="R8" s="24"/>
      <c r="S8" s="24"/>
      <c r="T8" s="24"/>
      <c r="U8" s="24"/>
      <c r="V8" s="24"/>
    </row>
    <row r="9" spans="1:22" ht="12.75">
      <c r="A9" s="8">
        <v>2</v>
      </c>
      <c r="B9" s="9"/>
      <c r="C9" s="5"/>
      <c r="D9" s="33"/>
      <c r="E9" s="36"/>
      <c r="F9" s="35"/>
      <c r="G9" s="36"/>
      <c r="H9" s="35"/>
      <c r="I9" s="36"/>
      <c r="K9" s="24"/>
      <c r="L9" s="24"/>
      <c r="M9" s="24"/>
      <c r="N9" s="24"/>
      <c r="O9" s="24"/>
      <c r="P9" s="24"/>
      <c r="Q9" s="24"/>
      <c r="R9" s="24"/>
      <c r="S9" s="24"/>
      <c r="T9" s="24"/>
      <c r="U9" s="24"/>
      <c r="V9" s="24"/>
    </row>
    <row r="10" spans="1:22" ht="12.75">
      <c r="A10" s="8">
        <v>3</v>
      </c>
      <c r="B10" s="10"/>
      <c r="C10" s="5"/>
      <c r="D10" s="33"/>
      <c r="E10" s="36"/>
      <c r="F10" s="35"/>
      <c r="G10" s="36"/>
      <c r="H10" s="35"/>
      <c r="I10" s="36"/>
      <c r="K10" s="24"/>
      <c r="L10" s="24"/>
      <c r="M10" s="24"/>
      <c r="N10" s="24"/>
      <c r="O10" s="24"/>
      <c r="P10" s="24"/>
      <c r="Q10" s="24"/>
      <c r="R10" s="24"/>
      <c r="S10" s="24"/>
      <c r="T10" s="24"/>
      <c r="U10" s="24"/>
      <c r="V10" s="24"/>
    </row>
    <row r="11" spans="1:22" ht="12.75">
      <c r="A11" s="8">
        <v>4</v>
      </c>
      <c r="B11" s="10"/>
      <c r="C11" s="5"/>
      <c r="D11" s="33"/>
      <c r="E11" s="36"/>
      <c r="F11" s="35"/>
      <c r="G11" s="36"/>
      <c r="H11" s="35"/>
      <c r="I11" s="36"/>
      <c r="K11" s="24"/>
      <c r="L11" s="24"/>
      <c r="M11" s="24"/>
      <c r="N11" s="24"/>
      <c r="O11" s="24"/>
      <c r="P11" s="24"/>
      <c r="Q11" s="24"/>
      <c r="R11" s="24"/>
      <c r="S11" s="24"/>
      <c r="T11" s="24"/>
      <c r="U11" s="24"/>
      <c r="V11" s="24"/>
    </row>
    <row r="12" spans="1:22" ht="12.75">
      <c r="A12" s="8">
        <v>5</v>
      </c>
      <c r="B12" s="10"/>
      <c r="C12" s="5"/>
      <c r="D12" s="33"/>
      <c r="E12" s="36"/>
      <c r="F12" s="35"/>
      <c r="G12" s="36"/>
      <c r="H12" s="35"/>
      <c r="I12" s="36"/>
      <c r="K12" s="24"/>
      <c r="L12" s="24"/>
      <c r="M12" s="24"/>
      <c r="N12" s="24"/>
      <c r="O12" s="24"/>
      <c r="P12" s="24"/>
      <c r="Q12" s="24"/>
      <c r="R12" s="24"/>
      <c r="S12" s="24"/>
      <c r="T12" s="24"/>
      <c r="U12" s="24"/>
      <c r="V12" s="24"/>
    </row>
    <row r="13" spans="1:22" ht="12.75">
      <c r="A13" s="8">
        <v>6</v>
      </c>
      <c r="B13" s="10"/>
      <c r="C13" s="5"/>
      <c r="D13" s="33"/>
      <c r="E13" s="36"/>
      <c r="F13" s="35"/>
      <c r="G13" s="36"/>
      <c r="H13" s="35"/>
      <c r="I13" s="36"/>
      <c r="K13" s="24"/>
      <c r="L13" s="24"/>
      <c r="M13" s="24"/>
      <c r="N13" s="24"/>
      <c r="O13" s="24"/>
      <c r="P13" s="24"/>
      <c r="Q13" s="24"/>
      <c r="R13" s="24"/>
      <c r="S13" s="24"/>
      <c r="T13" s="24"/>
      <c r="U13" s="24"/>
      <c r="V13" s="24"/>
    </row>
    <row r="14" spans="1:22" ht="12.75">
      <c r="A14" s="8">
        <v>7</v>
      </c>
      <c r="B14" s="11"/>
      <c r="C14" s="5"/>
      <c r="D14" s="34"/>
      <c r="E14" s="36"/>
      <c r="F14" s="35"/>
      <c r="G14" s="36"/>
      <c r="H14" s="35"/>
      <c r="I14" s="36"/>
      <c r="K14" s="24"/>
      <c r="L14" s="24"/>
      <c r="M14" s="24"/>
      <c r="N14" s="24"/>
      <c r="O14" s="24"/>
      <c r="P14" s="24"/>
      <c r="Q14" s="24"/>
      <c r="R14" s="24"/>
      <c r="S14" s="24"/>
      <c r="T14" s="24"/>
      <c r="U14" s="24"/>
      <c r="V14" s="24"/>
    </row>
    <row r="15" spans="1:22" ht="12.75">
      <c r="A15" s="8">
        <v>8</v>
      </c>
      <c r="B15" s="9"/>
      <c r="C15" s="5"/>
      <c r="D15" s="33"/>
      <c r="E15" s="36"/>
      <c r="F15" s="35"/>
      <c r="G15" s="36"/>
      <c r="H15" s="35"/>
      <c r="I15" s="36"/>
      <c r="K15" s="24"/>
      <c r="L15" s="24"/>
      <c r="M15" s="24"/>
      <c r="N15" s="24"/>
      <c r="O15" s="24"/>
      <c r="P15" s="24"/>
      <c r="Q15" s="24"/>
      <c r="R15" s="24"/>
      <c r="S15" s="24"/>
      <c r="T15" s="24"/>
      <c r="U15" s="24"/>
      <c r="V15" s="24"/>
    </row>
    <row r="16" spans="1:22" ht="12.75">
      <c r="A16" s="8">
        <v>9</v>
      </c>
      <c r="B16" s="10"/>
      <c r="C16" s="5"/>
      <c r="D16" s="33"/>
      <c r="E16" s="36"/>
      <c r="F16" s="35"/>
      <c r="G16" s="36"/>
      <c r="H16" s="35"/>
      <c r="I16" s="36"/>
      <c r="K16" s="24"/>
      <c r="L16" s="24"/>
      <c r="M16" s="24"/>
      <c r="N16" s="25" t="s">
        <v>18</v>
      </c>
      <c r="O16" s="24"/>
      <c r="P16" s="24"/>
      <c r="Q16" s="24"/>
      <c r="R16" s="24"/>
      <c r="S16" s="24"/>
      <c r="T16" s="24"/>
      <c r="U16" s="24"/>
      <c r="V16" s="24"/>
    </row>
    <row r="17" spans="1:22" ht="12.75">
      <c r="A17" s="8">
        <v>10</v>
      </c>
      <c r="B17" s="9"/>
      <c r="C17" s="5"/>
      <c r="D17" s="33"/>
      <c r="E17" s="36"/>
      <c r="F17" s="35"/>
      <c r="G17" s="36"/>
      <c r="H17" s="35"/>
      <c r="I17" s="36"/>
      <c r="K17" s="24"/>
      <c r="L17" s="24"/>
      <c r="M17" s="24"/>
      <c r="N17" s="25" t="s">
        <v>33</v>
      </c>
      <c r="O17" s="24"/>
      <c r="P17" s="24"/>
      <c r="Q17" s="24"/>
      <c r="R17" s="24"/>
      <c r="S17" s="24"/>
      <c r="T17" s="24"/>
      <c r="U17" s="24"/>
      <c r="V17" s="24"/>
    </row>
    <row r="18" spans="11:22" ht="12.75">
      <c r="K18" s="24"/>
      <c r="L18" s="24"/>
      <c r="M18" s="24"/>
      <c r="N18" s="25" t="s">
        <v>31</v>
      </c>
      <c r="O18" s="24"/>
      <c r="P18" s="24"/>
      <c r="Q18" s="24"/>
      <c r="R18" s="24"/>
      <c r="S18" s="24"/>
      <c r="T18" s="24"/>
      <c r="U18" s="24"/>
      <c r="V18" s="24"/>
    </row>
    <row r="19" spans="11:22" ht="12.75">
      <c r="K19" s="24"/>
      <c r="L19" s="24"/>
      <c r="M19" s="24"/>
      <c r="N19" s="25" t="s">
        <v>17</v>
      </c>
      <c r="O19" s="24"/>
      <c r="P19" s="24"/>
      <c r="Q19" s="24"/>
      <c r="R19" s="24"/>
      <c r="S19" s="24"/>
      <c r="T19" s="24"/>
      <c r="U19" s="24"/>
      <c r="V19" s="24"/>
    </row>
    <row r="20" spans="1:22" ht="13.5">
      <c r="A20" s="43" t="s">
        <v>25</v>
      </c>
      <c r="K20" s="24"/>
      <c r="L20" s="24"/>
      <c r="M20" s="24"/>
      <c r="N20" s="25" t="s">
        <v>32</v>
      </c>
      <c r="O20" s="24"/>
      <c r="P20" s="24"/>
      <c r="Q20" s="24"/>
      <c r="R20" s="24"/>
      <c r="S20" s="24"/>
      <c r="T20" s="24"/>
      <c r="U20" s="24"/>
      <c r="V20" s="24"/>
    </row>
    <row r="21" spans="1:22" ht="13.5">
      <c r="A21" s="1" t="s">
        <v>26</v>
      </c>
      <c r="K21" s="24"/>
      <c r="L21" s="24"/>
      <c r="M21" s="24"/>
      <c r="N21" s="25" t="s">
        <v>16</v>
      </c>
      <c r="O21" s="24"/>
      <c r="P21" s="24"/>
      <c r="Q21" s="24"/>
      <c r="R21" s="24"/>
      <c r="S21" s="24"/>
      <c r="T21" s="24"/>
      <c r="U21" s="24"/>
      <c r="V21" s="24"/>
    </row>
    <row r="22" spans="1:22" ht="13.5">
      <c r="A22" s="1" t="s">
        <v>27</v>
      </c>
      <c r="K22" s="24"/>
      <c r="L22" s="24"/>
      <c r="M22" s="24"/>
      <c r="N22" s="24"/>
      <c r="O22" s="24"/>
      <c r="P22" s="24"/>
      <c r="Q22" s="24"/>
      <c r="R22" s="24"/>
      <c r="S22" s="24"/>
      <c r="T22" s="24"/>
      <c r="U22" s="24"/>
      <c r="V22" s="24"/>
    </row>
    <row r="23" spans="2:22" ht="13.5">
      <c r="B23" s="1"/>
      <c r="C23" s="1"/>
      <c r="D23" s="1"/>
      <c r="E23" s="1"/>
      <c r="F23" s="1"/>
      <c r="G23" s="1"/>
      <c r="H23" s="1"/>
      <c r="K23" s="24"/>
      <c r="L23" s="24"/>
      <c r="M23" s="24"/>
      <c r="N23" s="24"/>
      <c r="O23" s="24"/>
      <c r="P23" s="24"/>
      <c r="Q23" s="24"/>
      <c r="R23" s="24"/>
      <c r="S23" s="24"/>
      <c r="T23" s="24"/>
      <c r="U23" s="24"/>
      <c r="V23" s="24"/>
    </row>
    <row r="24" spans="2:22" ht="13.5">
      <c r="B24" s="1"/>
      <c r="C24" s="1"/>
      <c r="D24" s="1"/>
      <c r="E24" s="1"/>
      <c r="F24" s="1"/>
      <c r="G24" s="1"/>
      <c r="H24" s="1"/>
      <c r="K24" s="24"/>
      <c r="L24" s="24"/>
      <c r="M24" s="24"/>
      <c r="N24" s="24"/>
      <c r="O24" s="24"/>
      <c r="P24" s="24"/>
      <c r="Q24" s="24"/>
      <c r="R24" s="24"/>
      <c r="S24" s="24"/>
      <c r="T24" s="24"/>
      <c r="U24" s="24"/>
      <c r="V24" s="24"/>
    </row>
    <row r="25" spans="2:22" ht="13.5">
      <c r="B25" s="1"/>
      <c r="C25" s="1"/>
      <c r="D25" s="1"/>
      <c r="E25" s="1"/>
      <c r="F25" s="1"/>
      <c r="G25" s="1"/>
      <c r="H25" s="1"/>
      <c r="K25" s="24"/>
      <c r="L25" s="24"/>
      <c r="M25" s="24"/>
      <c r="N25" s="24"/>
      <c r="O25" s="24"/>
      <c r="P25" s="24"/>
      <c r="Q25" s="24"/>
      <c r="R25" s="24"/>
      <c r="S25" s="24"/>
      <c r="T25" s="24"/>
      <c r="U25" s="24"/>
      <c r="V25" s="24"/>
    </row>
    <row r="26" spans="11:22" ht="12.75">
      <c r="K26" s="24"/>
      <c r="L26" s="24"/>
      <c r="M26" s="24"/>
      <c r="N26" s="24"/>
      <c r="O26" s="24"/>
      <c r="P26" s="24"/>
      <c r="Q26" s="24"/>
      <c r="R26" s="24"/>
      <c r="S26" s="24"/>
      <c r="T26" s="24"/>
      <c r="U26" s="24"/>
      <c r="V26" s="24"/>
    </row>
    <row r="27" spans="11:22" ht="12.75">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11.42187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11.421875" style="2" customWidth="1"/>
  </cols>
  <sheetData>
    <row r="1" spans="1:7" ht="20.25">
      <c r="A1" s="80" t="str">
        <f>Setup!A2</f>
        <v>MIC</v>
      </c>
      <c r="B1" s="80"/>
      <c r="C1" s="80"/>
      <c r="D1" s="80"/>
      <c r="E1" s="80"/>
      <c r="F1" s="80"/>
      <c r="G1" s="80"/>
    </row>
    <row r="2" spans="1:7" ht="18">
      <c r="A2" s="81" t="str">
        <f>Setup!A5</f>
        <v>Evaluation of Energy Efficiency Resources</v>
      </c>
      <c r="B2" s="81"/>
      <c r="C2" s="81"/>
      <c r="D2" s="81"/>
      <c r="E2" s="81"/>
      <c r="F2" s="81"/>
      <c r="G2" s="81"/>
    </row>
    <row r="3" spans="1:9" ht="18">
      <c r="A3" s="82" t="s">
        <v>43</v>
      </c>
      <c r="B3" s="82"/>
      <c r="C3" s="82"/>
      <c r="D3" s="82"/>
      <c r="E3" s="82"/>
      <c r="F3" s="82"/>
      <c r="G3" s="82"/>
      <c r="H3" s="82"/>
      <c r="I3" s="82"/>
    </row>
    <row r="4" spans="1:2" ht="38.25" customHeight="1">
      <c r="A4" s="2"/>
      <c r="B4" s="15" t="s">
        <v>57</v>
      </c>
    </row>
    <row r="5" spans="1:6" ht="41.25" customHeight="1">
      <c r="A5" s="15"/>
      <c r="B5" s="97" t="s">
        <v>29</v>
      </c>
      <c r="C5" s="98"/>
      <c r="D5" s="98"/>
      <c r="E5" s="98"/>
      <c r="F5" s="99"/>
    </row>
    <row r="6" spans="1:6" ht="43.5" customHeight="1">
      <c r="A6" s="15"/>
      <c r="B6" s="21" t="s">
        <v>0</v>
      </c>
      <c r="C6" s="39" t="s">
        <v>1</v>
      </c>
      <c r="D6" s="21" t="s">
        <v>2</v>
      </c>
      <c r="E6" s="39" t="s">
        <v>3</v>
      </c>
      <c r="F6" s="21" t="s">
        <v>4</v>
      </c>
    </row>
    <row r="7" spans="1:6" ht="13.5">
      <c r="A7" s="22">
        <v>1</v>
      </c>
      <c r="B7" s="38" t="s">
        <v>10</v>
      </c>
      <c r="C7" s="37" t="s">
        <v>10</v>
      </c>
      <c r="D7" s="38" t="s">
        <v>10</v>
      </c>
      <c r="E7" s="37" t="s">
        <v>10</v>
      </c>
      <c r="F7" s="38" t="s">
        <v>10</v>
      </c>
    </row>
    <row r="8" spans="1:6" ht="13.5">
      <c r="A8" s="22">
        <v>2</v>
      </c>
      <c r="B8" s="38" t="s">
        <v>10</v>
      </c>
      <c r="C8" s="37" t="s">
        <v>10</v>
      </c>
      <c r="D8" s="38" t="s">
        <v>10</v>
      </c>
      <c r="E8" s="37" t="s">
        <v>10</v>
      </c>
      <c r="F8" s="38" t="s">
        <v>10</v>
      </c>
    </row>
    <row r="9" spans="1:6" ht="13.5">
      <c r="A9" s="22">
        <v>3</v>
      </c>
      <c r="B9" s="38" t="s">
        <v>10</v>
      </c>
      <c r="C9" s="37" t="s">
        <v>10</v>
      </c>
      <c r="D9" s="38" t="s">
        <v>10</v>
      </c>
      <c r="E9" s="37" t="s">
        <v>10</v>
      </c>
      <c r="F9" s="38" t="s">
        <v>10</v>
      </c>
    </row>
    <row r="10" spans="1:6" ht="13.5">
      <c r="A10" s="22">
        <v>4</v>
      </c>
      <c r="B10" s="38" t="s">
        <v>10</v>
      </c>
      <c r="C10" s="37" t="s">
        <v>10</v>
      </c>
      <c r="D10" s="38" t="s">
        <v>10</v>
      </c>
      <c r="E10" s="37" t="s">
        <v>10</v>
      </c>
      <c r="F10" s="38" t="s">
        <v>10</v>
      </c>
    </row>
    <row r="11" spans="1:6" ht="13.5">
      <c r="A11" s="22">
        <v>5</v>
      </c>
      <c r="B11" s="38" t="s">
        <v>10</v>
      </c>
      <c r="C11" s="37" t="s">
        <v>10</v>
      </c>
      <c r="D11" s="38" t="s">
        <v>10</v>
      </c>
      <c r="E11" s="37" t="s">
        <v>10</v>
      </c>
      <c r="F11" s="38"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11.421875" defaultRowHeight="12.75"/>
  <cols>
    <col min="1" max="1" width="95.421875" style="0" customWidth="1"/>
  </cols>
  <sheetData>
    <row r="1" ht="20.25">
      <c r="A1" s="26" t="str">
        <f>Setup!A2</f>
        <v>MIC</v>
      </c>
    </row>
    <row r="2" ht="18">
      <c r="A2" s="27" t="str">
        <f>Setup!A5</f>
        <v>Evaluation of Energy Efficiency Resources</v>
      </c>
    </row>
    <row r="3" ht="18">
      <c r="A3" s="12" t="s">
        <v>44</v>
      </c>
    </row>
    <row r="5" s="1" customFormat="1" ht="13.5">
      <c r="A5" s="1" t="s">
        <v>58</v>
      </c>
    </row>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8515625" style="0" customWidth="1"/>
    <col min="4" max="23" width="9.140625" style="0" customWidth="1"/>
  </cols>
  <sheetData>
    <row r="1" spans="1:10" ht="20.25">
      <c r="A1" s="80" t="str">
        <f>Setup!A2</f>
        <v>MIC</v>
      </c>
      <c r="B1" s="80"/>
      <c r="C1" s="96"/>
      <c r="D1" s="96"/>
      <c r="E1" s="96"/>
      <c r="F1" s="96"/>
      <c r="G1" s="96"/>
      <c r="H1" s="96"/>
      <c r="I1" s="96"/>
      <c r="J1" s="96"/>
    </row>
    <row r="2" spans="1:10" ht="18">
      <c r="A2" s="81" t="str">
        <f>Setup!A5</f>
        <v>Evaluation of Energy Efficiency Resources</v>
      </c>
      <c r="B2" s="81"/>
      <c r="C2" s="96"/>
      <c r="D2" s="96"/>
      <c r="E2" s="96"/>
      <c r="F2" s="96"/>
      <c r="G2" s="96"/>
      <c r="H2" s="96"/>
      <c r="I2" s="96"/>
      <c r="J2" s="96"/>
    </row>
    <row r="3" spans="1:10" ht="18">
      <c r="A3" s="82" t="s">
        <v>37</v>
      </c>
      <c r="B3" s="82"/>
      <c r="C3" s="82"/>
      <c r="D3" s="82"/>
      <c r="E3" s="82"/>
      <c r="F3" s="82"/>
      <c r="G3" s="82"/>
      <c r="H3" s="82"/>
      <c r="I3" s="82"/>
      <c r="J3" s="82"/>
    </row>
    <row r="4" spans="1:23" ht="18">
      <c r="A4" s="5" t="s">
        <v>41</v>
      </c>
      <c r="B4" s="5"/>
      <c r="C4" s="23"/>
      <c r="D4" s="23"/>
      <c r="E4" s="23"/>
      <c r="F4" s="23"/>
      <c r="G4" s="23"/>
      <c r="H4" s="12"/>
      <c r="I4" s="12"/>
      <c r="J4" s="12"/>
      <c r="L4" s="24"/>
      <c r="M4" s="24"/>
      <c r="N4" s="24"/>
      <c r="O4" s="24"/>
      <c r="P4" s="24"/>
      <c r="Q4" s="24"/>
      <c r="R4" s="24"/>
      <c r="S4" s="24"/>
      <c r="T4" s="24"/>
      <c r="U4" s="24"/>
      <c r="V4" s="24"/>
      <c r="W4" s="24"/>
    </row>
    <row r="5" spans="1:23" ht="18">
      <c r="A5" s="5" t="s">
        <v>59</v>
      </c>
      <c r="B5" s="5"/>
      <c r="C5" s="23"/>
      <c r="D5" s="23"/>
      <c r="E5" s="23"/>
      <c r="F5" s="23"/>
      <c r="G5" s="23"/>
      <c r="H5" s="12"/>
      <c r="I5" s="12"/>
      <c r="J5" s="12"/>
      <c r="L5" s="24"/>
      <c r="M5" s="24"/>
      <c r="N5" s="24"/>
      <c r="O5" s="24"/>
      <c r="P5" s="24"/>
      <c r="Q5" s="24"/>
      <c r="R5" s="24"/>
      <c r="S5" s="24"/>
      <c r="T5" s="24"/>
      <c r="U5" s="24"/>
      <c r="V5" s="24"/>
      <c r="W5" s="24"/>
    </row>
    <row r="6" spans="1:23" ht="26.25">
      <c r="A6" s="31" t="s">
        <v>38</v>
      </c>
      <c r="B6" s="32" t="s">
        <v>40</v>
      </c>
      <c r="C6" s="31" t="s">
        <v>39</v>
      </c>
      <c r="D6" s="5"/>
      <c r="E6" s="5"/>
      <c r="F6" s="5"/>
      <c r="G6" s="5"/>
      <c r="L6" s="24"/>
      <c r="M6" s="24"/>
      <c r="N6" s="24"/>
      <c r="O6" s="24"/>
      <c r="P6" s="24"/>
      <c r="Q6" s="24"/>
      <c r="R6" s="24"/>
      <c r="S6" s="24"/>
      <c r="T6" s="24"/>
      <c r="U6" s="24"/>
      <c r="V6" s="24"/>
      <c r="W6" s="24"/>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2024-03-25T15:18:14Z</dcterms:modified>
  <cp:category/>
  <cp:version/>
  <cp:contentType/>
  <cp:contentStatus/>
</cp:coreProperties>
</file>