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590" activeTab="0"/>
  </bookViews>
  <sheets>
    <sheet name="Data entry here" sheetId="1" r:id="rId1"/>
    <sheet name="Contact Info" sheetId="2" r:id="rId2"/>
    <sheet name="Defaults" sheetId="3" r:id="rId3"/>
  </sheets>
  <definedNames>
    <definedName name="Unit_type">'Defaults'!$A$2:$A$10</definedName>
  </definedNames>
  <calcPr fullCalcOnLoad="1"/>
</workbook>
</file>

<file path=xl/sharedStrings.xml><?xml version="1.0" encoding="utf-8"?>
<sst xmlns="http://schemas.openxmlformats.org/spreadsheetml/2006/main" count="42" uniqueCount="42">
  <si>
    <t>UNITLONGNAME</t>
  </si>
  <si>
    <t>UNITID</t>
  </si>
  <si>
    <t>DESCRIPTION</t>
  </si>
  <si>
    <t>EFFECTIVEDAY</t>
  </si>
  <si>
    <t>TERMINATIONDAY</t>
  </si>
  <si>
    <t>PARTICIPANTNAME</t>
  </si>
  <si>
    <t>REASON</t>
  </si>
  <si>
    <t>EDART TICKETS</t>
  </si>
  <si>
    <t>DOCUMENTATION</t>
  </si>
  <si>
    <t>DATE SUBMITTED</t>
  </si>
  <si>
    <t>PREVIOUS MAX</t>
  </si>
  <si>
    <t>PREVIOUS MIN</t>
  </si>
  <si>
    <t>REQUESTED MAX</t>
  </si>
  <si>
    <t>REQUESTED MIN</t>
  </si>
  <si>
    <t>DEFAULT PARAMETER VALUE</t>
  </si>
  <si>
    <t>UNIT TYPE</t>
  </si>
  <si>
    <t xml:space="preserve">Questions? </t>
  </si>
  <si>
    <t>Contact:</t>
  </si>
  <si>
    <t xml:space="preserve">Please send this to: </t>
  </si>
  <si>
    <t>Please include your contact information on all correspondence.</t>
  </si>
  <si>
    <t>http://www.pjm.com/markets-and-operations/energy/operating-reserves.aspx</t>
  </si>
  <si>
    <t>MRT</t>
  </si>
  <si>
    <t>MDT</t>
  </si>
  <si>
    <t>MDS</t>
  </si>
  <si>
    <t>MWS</t>
  </si>
  <si>
    <t>TDR</t>
  </si>
  <si>
    <t>Small CT</t>
  </si>
  <si>
    <t>Medium CT</t>
  </si>
  <si>
    <t>Medium-Large CT</t>
  </si>
  <si>
    <t>Large CT</t>
  </si>
  <si>
    <t>CC</t>
  </si>
  <si>
    <t>Oil &amp; Gas Steam Pre-1985</t>
  </si>
  <si>
    <t>Oil &amp; Gas Steam Post-1985</t>
  </si>
  <si>
    <t>Subcritical Coal</t>
  </si>
  <si>
    <t>Supercritical coal</t>
  </si>
  <si>
    <t>UNIT TYPE (CHOOSE FROM LIST)</t>
  </si>
  <si>
    <t>PARAMETER REQUESTED (CHOOSE FROM LIST)</t>
  </si>
  <si>
    <t>PARAMETER VALUE REQUESTED (NUMBER FORMAT REQUIRED)</t>
  </si>
  <si>
    <t>Parameters.Exceptions@pjm.com</t>
  </si>
  <si>
    <t>Tong Zhao, PJM Interconnection LLC</t>
  </si>
  <si>
    <t>tong.zhao@pjm.com</t>
  </si>
  <si>
    <t>610-666-4484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</si>
</sst>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31" fillId="33" borderId="0" xfId="53" applyFill="1" applyAlignment="1" applyProtection="1">
      <alignment/>
      <protection/>
    </xf>
    <xf numFmtId="0" fontId="0" fillId="33" borderId="0" xfId="0" applyFill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tel@pjm.com" TargetMode="External" /><Relationship Id="rId2" Type="http://schemas.openxmlformats.org/officeDocument/2006/relationships/hyperlink" Target="mailto:parametersexceptions@pjm.com" TargetMode="External" /><Relationship Id="rId3" Type="http://schemas.openxmlformats.org/officeDocument/2006/relationships/hyperlink" Target="http://www.pjm.com/markets-and-operations/energy/operating-reserves.aspx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5.7109375" style="6" bestFit="1" customWidth="1"/>
    <col min="2" max="2" width="12.140625" style="6" customWidth="1"/>
    <col min="3" max="3" width="20.00390625" style="6" customWidth="1"/>
    <col min="4" max="4" width="25.00390625" style="6" bestFit="1" customWidth="1"/>
    <col min="5" max="5" width="28.7109375" style="9" bestFit="1" customWidth="1"/>
    <col min="6" max="6" width="32.00390625" style="6" bestFit="1" customWidth="1"/>
    <col min="7" max="7" width="13.421875" style="6" bestFit="1" customWidth="1"/>
    <col min="8" max="8" width="15.140625" style="6" bestFit="1" customWidth="1"/>
    <col min="9" max="9" width="17.421875" style="6" bestFit="1" customWidth="1"/>
    <col min="10" max="10" width="18.57421875" style="6" bestFit="1" customWidth="1"/>
    <col min="11" max="11" width="8.8515625" style="6" bestFit="1" customWidth="1"/>
    <col min="12" max="12" width="15.421875" style="6" bestFit="1" customWidth="1"/>
    <col min="13" max="14" width="17.00390625" style="6" bestFit="1" customWidth="1"/>
    <col min="15" max="15" width="15.140625" style="6" bestFit="1" customWidth="1"/>
    <col min="16" max="16" width="14.57421875" style="6" bestFit="1" customWidth="1"/>
    <col min="17" max="17" width="17.00390625" style="6" bestFit="1" customWidth="1"/>
    <col min="18" max="18" width="16.421875" style="6" bestFit="1" customWidth="1"/>
    <col min="19" max="20" width="9.140625" style="6" customWidth="1"/>
    <col min="21" max="16384" width="9.140625" style="1" customWidth="1"/>
  </cols>
  <sheetData>
    <row r="1" spans="1:20" s="3" customFormat="1" ht="25.5">
      <c r="A1" s="10" t="s">
        <v>0</v>
      </c>
      <c r="B1" s="4" t="s">
        <v>1</v>
      </c>
      <c r="C1" s="4" t="s">
        <v>35</v>
      </c>
      <c r="D1" s="4" t="s">
        <v>36</v>
      </c>
      <c r="E1" s="7" t="s">
        <v>14</v>
      </c>
      <c r="F1" s="4" t="s">
        <v>37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11" t="s">
        <v>13</v>
      </c>
      <c r="S1" s="12"/>
      <c r="T1" s="12"/>
    </row>
    <row r="2" spans="1:18" ht="12.75">
      <c r="A2" s="5"/>
      <c r="B2" s="5"/>
      <c r="C2" s="5"/>
      <c r="D2" s="5"/>
      <c r="E2" s="8">
        <f>IF(OR(D2="",C2=""),"",IF(D2="MRT",VLOOKUP(C2,Defaults!$A$2:$F$10,2,FALSE),IF(D2="MDT",VLOOKUP(C2,Defaults!$A$2:$F$10,3,FALSE),IF(D2="MDS",VLOOKUP(C2,Defaults!$A$2:$F$10,4,FALSE),IF(D2="MWS",VLOOKUP(C2,Defaults!$A$2:$F$10,5,FALSE),VLOOKUP(C2,Defaults!$A$2:$F$10,6,FALSE))))))</f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8">
        <f>IF(OR(D3="",C3=""),"",IF(D3="MRT",VLOOKUP(C3,Defaults!$A$2:$F$10,2,FALSE),IF(D3="MDT",VLOOKUP(C3,Defaults!$A$2:$F$10,3,FALSE),IF(D3="MDS",VLOOKUP(C3,Defaults!$A$2:$F$10,4,FALSE),IF(D3="MWS",VLOOKUP(C3,Defaults!$A$2:$F$10,5,FALSE),VLOOKUP(C3,Defaults!$A$2:$F$10,6,FALSE))))))</f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8">
        <f>IF(OR(D4="",C4=""),"",IF(D4="MRT",VLOOKUP(C4,Defaults!$A$2:$F$10,2,FALSE),IF(D4="MDT",VLOOKUP(C4,Defaults!$A$2:$F$10,3,FALSE),IF(D4="MDS",VLOOKUP(C4,Defaults!$A$2:$F$10,4,FALSE),IF(D4="MWS",VLOOKUP(C4,Defaults!$A$2:$F$10,5,FALSE),VLOOKUP(C4,Defaults!$A$2:$F$10,6,FALSE))))))</f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8">
        <f>IF(OR(D5="",C5=""),"",IF(D5="MRT",VLOOKUP(C5,Defaults!$A$2:$F$10,2,FALSE),IF(D5="MDT",VLOOKUP(C5,Defaults!$A$2:$F$10,3,FALSE),IF(D5="MDS",VLOOKUP(C5,Defaults!$A$2:$F$10,4,FALSE),IF(D5="MWS",VLOOKUP(C5,Defaults!$A$2:$F$10,5,FALSE),VLOOKUP(C5,Defaults!$A$2:$F$10,6,FALSE))))))</f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"/>
      <c r="B6" s="5"/>
      <c r="C6" s="5"/>
      <c r="D6" s="5"/>
      <c r="E6" s="8">
        <f>IF(OR(D6="",C6=""),"",IF(D6="MRT",VLOOKUP(C6,Defaults!$A$2:$F$10,2,FALSE),IF(D6="MDT",VLOOKUP(C6,Defaults!$A$2:$F$10,3,FALSE),IF(D6="MDS",VLOOKUP(C6,Defaults!$A$2:$F$10,4,FALSE),IF(D6="MWS",VLOOKUP(C6,Defaults!$A$2:$F$10,5,FALSE),VLOOKUP(C6,Defaults!$A$2:$F$10,6,FALSE))))))</f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5"/>
      <c r="D7" s="5"/>
      <c r="E7" s="8">
        <f>IF(OR(D7="",C7=""),"",IF(D7="MRT",VLOOKUP(C7,Defaults!$A$2:$F$10,2,FALSE),IF(D7="MDT",VLOOKUP(C7,Defaults!$A$2:$F$10,3,FALSE),IF(D7="MDS",VLOOKUP(C7,Defaults!$A$2:$F$10,4,FALSE),IF(D7="MWS",VLOOKUP(C7,Defaults!$A$2:$F$10,5,FALSE),VLOOKUP(C7,Defaults!$A$2:$F$10,6,FALSE))))))</f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5"/>
      <c r="B8" s="5"/>
      <c r="C8" s="5"/>
      <c r="D8" s="5"/>
      <c r="E8" s="8">
        <f>IF(OR(D8="",C8=""),"",IF(D8="MRT",VLOOKUP(C8,Defaults!$A$2:$F$10,2,FALSE),IF(D8="MDT",VLOOKUP(C8,Defaults!$A$2:$F$10,3,FALSE),IF(D8="MDS",VLOOKUP(C8,Defaults!$A$2:$F$10,4,FALSE),IF(D8="MWS",VLOOKUP(C8,Defaults!$A$2:$F$10,5,FALSE),VLOOKUP(C8,Defaults!$A$2:$F$10,6,FALSE))))))</f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5"/>
      <c r="B9" s="5"/>
      <c r="C9" s="5"/>
      <c r="D9" s="5"/>
      <c r="E9" s="8">
        <f>IF(OR(D9="",C9=""),"",IF(D9="MRT",VLOOKUP(C9,Defaults!$A$2:$F$10,2,FALSE),IF(D9="MDT",VLOOKUP(C9,Defaults!$A$2:$F$10,3,FALSE),IF(D9="MDS",VLOOKUP(C9,Defaults!$A$2:$F$10,4,FALSE),IF(D9="MWS",VLOOKUP(C9,Defaults!$A$2:$F$10,5,FALSE),VLOOKUP(C9,Defaults!$A$2:$F$10,6,FALSE))))))</f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5"/>
      <c r="B10" s="5"/>
      <c r="C10" s="5"/>
      <c r="D10" s="5"/>
      <c r="E10" s="8">
        <f>IF(OR(D10="",C10=""),"",IF(D10="MRT",VLOOKUP(C10,Defaults!$A$2:$F$10,2,FALSE),IF(D10="MDT",VLOOKUP(C10,Defaults!$A$2:$F$10,3,FALSE),IF(D10="MDS",VLOOKUP(C10,Defaults!$A$2:$F$10,4,FALSE),IF(D10="MWS",VLOOKUP(C10,Defaults!$A$2:$F$10,5,FALSE),VLOOKUP(C10,Defaults!$A$2:$F$10,6,FALSE))))))</f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2.75">
      <c r="A11" s="5"/>
      <c r="B11" s="5"/>
      <c r="C11" s="5"/>
      <c r="D11" s="5"/>
      <c r="E11" s="8">
        <f>IF(OR(D11="",C11=""),"",IF(D11="MRT",VLOOKUP(C11,Defaults!$A$2:$F$10,2,FALSE),IF(D11="MDT",VLOOKUP(C11,Defaults!$A$2:$F$10,3,FALSE),IF(D11="MDS",VLOOKUP(C11,Defaults!$A$2:$F$10,4,FALSE),IF(D11="MWS",VLOOKUP(C11,Defaults!$A$2:$F$10,5,FALSE),VLOOKUP(C11,Defaults!$A$2:$F$10,6,FALSE))))))</f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5"/>
      <c r="B12" s="5"/>
      <c r="C12" s="5"/>
      <c r="D12" s="5"/>
      <c r="E12" s="8">
        <f>IF(OR(D12="",C12=""),"",IF(D12="MRT",VLOOKUP(C12,Defaults!$A$2:$F$10,2,FALSE),IF(D12="MDT",VLOOKUP(C12,Defaults!$A$2:$F$10,3,FALSE),IF(D12="MDS",VLOOKUP(C12,Defaults!$A$2:$F$10,4,FALSE),IF(D12="MWS",VLOOKUP(C12,Defaults!$A$2:$F$10,5,FALSE),VLOOKUP(C12,Defaults!$A$2:$F$10,6,FALSE))))))</f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s="5"/>
      <c r="B13" s="5"/>
      <c r="C13" s="5"/>
      <c r="D13" s="5"/>
      <c r="E13" s="8">
        <f>IF(OR(D13="",C13=""),"",IF(D13="MRT",VLOOKUP(C13,Defaults!$A$2:$F$10,2,FALSE),IF(D13="MDT",VLOOKUP(C13,Defaults!$A$2:$F$10,3,FALSE),IF(D13="MDS",VLOOKUP(C13,Defaults!$A$2:$F$10,4,FALSE),IF(D13="MWS",VLOOKUP(C13,Defaults!$A$2:$F$10,5,FALSE),VLOOKUP(C13,Defaults!$A$2:$F$10,6,FALSE))))))</f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5"/>
      <c r="E14" s="8">
        <f>IF(OR(D14="",C14=""),"",IF(D14="MRT",VLOOKUP(C14,Defaults!$A$2:$F$10,2,FALSE),IF(D14="MDT",VLOOKUP(C14,Defaults!$A$2:$F$10,3,FALSE),IF(D14="MDS",VLOOKUP(C14,Defaults!$A$2:$F$10,4,FALSE),IF(D14="MWS",VLOOKUP(C14,Defaults!$A$2:$F$10,5,FALSE),VLOOKUP(C14,Defaults!$A$2:$F$10,6,FALSE))))))</f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/>
      <c r="B15" s="5"/>
      <c r="C15" s="5"/>
      <c r="D15" s="5"/>
      <c r="E15" s="8">
        <f>IF(OR(D15="",C15=""),"",IF(D15="MRT",VLOOKUP(C15,Defaults!$A$2:$F$10,2,FALSE),IF(D15="MDT",VLOOKUP(C15,Defaults!$A$2:$F$10,3,FALSE),IF(D15="MDS",VLOOKUP(C15,Defaults!$A$2:$F$10,4,FALSE),IF(D15="MWS",VLOOKUP(C15,Defaults!$A$2:$F$10,5,FALSE),VLOOKUP(C15,Defaults!$A$2:$F$10,6,FALSE))))))</f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5"/>
      <c r="B16" s="5"/>
      <c r="C16" s="5"/>
      <c r="D16" s="5"/>
      <c r="E16" s="8">
        <f>IF(OR(D16="",C16=""),"",IF(D16="MRT",VLOOKUP(C16,Defaults!$A$2:$F$10,2,FALSE),IF(D16="MDT",VLOOKUP(C16,Defaults!$A$2:$F$10,3,FALSE),IF(D16="MDS",VLOOKUP(C16,Defaults!$A$2:$F$10,4,FALSE),IF(D16="MWS",VLOOKUP(C16,Defaults!$A$2:$F$10,5,FALSE),VLOOKUP(C16,Defaults!$A$2:$F$10,6,FALSE))))))</f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/>
      <c r="B17" s="5"/>
      <c r="C17" s="5"/>
      <c r="D17" s="5"/>
      <c r="E17" s="8">
        <f>IF(OR(D17="",C17=""),"",IF(D17="MRT",VLOOKUP(C17,Defaults!$A$2:$F$10,2,FALSE),IF(D17="MDT",VLOOKUP(C17,Defaults!$A$2:$F$10,3,FALSE),IF(D17="MDS",VLOOKUP(C17,Defaults!$A$2:$F$10,4,FALSE),IF(D17="MWS",VLOOKUP(C17,Defaults!$A$2:$F$10,5,FALSE),VLOOKUP(C17,Defaults!$A$2:$F$10,6,FALSE))))))</f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5"/>
      <c r="C18" s="5"/>
      <c r="D18" s="5"/>
      <c r="E18" s="8">
        <f>IF(OR(D18="",C18=""),"",IF(D18="MRT",VLOOKUP(C18,Defaults!$A$2:$F$10,2,FALSE),IF(D18="MDT",VLOOKUP(C18,Defaults!$A$2:$F$10,3,FALSE),IF(D18="MDS",VLOOKUP(C18,Defaults!$A$2:$F$10,4,FALSE),IF(D18="MWS",VLOOKUP(C18,Defaults!$A$2:$F$10,5,FALSE),VLOOKUP(C18,Defaults!$A$2:$F$10,6,FALSE))))))</f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5"/>
      <c r="D19" s="5"/>
      <c r="E19" s="8">
        <f>IF(OR(D19="",C19=""),"",IF(D19="MRT",VLOOKUP(C19,Defaults!$A$2:$F$10,2,FALSE),IF(D19="MDT",VLOOKUP(C19,Defaults!$A$2:$F$10,3,FALSE),IF(D19="MDS",VLOOKUP(C19,Defaults!$A$2:$F$10,4,FALSE),IF(D19="MWS",VLOOKUP(C19,Defaults!$A$2:$F$10,5,FALSE),VLOOKUP(C19,Defaults!$A$2:$F$10,6,FALSE))))))</f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5"/>
      <c r="E20" s="8">
        <f>IF(OR(D20="",C20=""),"",IF(D20="MRT",VLOOKUP(C20,Defaults!$A$2:$F$10,2,FALSE),IF(D20="MDT",VLOOKUP(C20,Defaults!$A$2:$F$10,3,FALSE),IF(D20="MDS",VLOOKUP(C20,Defaults!$A$2:$F$10,4,FALSE),IF(D20="MWS",VLOOKUP(C20,Defaults!$A$2:$F$10,5,FALSE),VLOOKUP(C20,Defaults!$A$2:$F$10,6,FALSE))))))</f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5"/>
      <c r="D21" s="5"/>
      <c r="E21" s="8">
        <f>IF(OR(D21="",C21=""),"",IF(D21="MRT",VLOOKUP(C21,Defaults!$A$2:$F$10,2,FALSE),IF(D21="MDT",VLOOKUP(C21,Defaults!$A$2:$F$10,3,FALSE),IF(D21="MDS",VLOOKUP(C21,Defaults!$A$2:$F$10,4,FALSE),IF(D21="MWS",VLOOKUP(C21,Defaults!$A$2:$F$10,5,FALSE),VLOOKUP(C21,Defaults!$A$2:$F$10,6,FALSE))))))</f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5"/>
      <c r="C22" s="5"/>
      <c r="D22" s="5"/>
      <c r="E22" s="8">
        <f>IF(OR(D22="",C22=""),"",IF(D22="MRT",VLOOKUP(C22,Defaults!$A$2:$F$10,2,FALSE),IF(D22="MDT",VLOOKUP(C22,Defaults!$A$2:$F$10,3,FALSE),IF(D22="MDS",VLOOKUP(C22,Defaults!$A$2:$F$10,4,FALSE),IF(D22="MWS",VLOOKUP(C22,Defaults!$A$2:$F$10,5,FALSE),VLOOKUP(C22,Defaults!$A$2:$F$10,6,FALSE))))))</f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5"/>
      <c r="C23" s="5"/>
      <c r="D23" s="5"/>
      <c r="E23" s="8">
        <f>IF(OR(D23="",C23=""),"",IF(D23="MRT",VLOOKUP(C23,Defaults!$A$2:$F$10,2,FALSE),IF(D23="MDT",VLOOKUP(C23,Defaults!$A$2:$F$10,3,FALSE),IF(D23="MDS",VLOOKUP(C23,Defaults!$A$2:$F$10,4,FALSE),IF(D23="MWS",VLOOKUP(C23,Defaults!$A$2:$F$10,5,FALSE),VLOOKUP(C23,Defaults!$A$2:$F$10,6,FALSE))))))</f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5"/>
      <c r="C24" s="5"/>
      <c r="D24" s="5"/>
      <c r="E24" s="8">
        <f>IF(OR(D24="",C24=""),"",IF(D24="MRT",VLOOKUP(C24,Defaults!$A$2:$F$10,2,FALSE),IF(D24="MDT",VLOOKUP(C24,Defaults!$A$2:$F$10,3,FALSE),IF(D24="MDS",VLOOKUP(C24,Defaults!$A$2:$F$10,4,FALSE),IF(D24="MWS",VLOOKUP(C24,Defaults!$A$2:$F$10,5,FALSE),VLOOKUP(C24,Defaults!$A$2:$F$10,6,FALSE))))))</f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</sheetData>
  <sheetProtection objects="1"/>
  <dataValidations count="3">
    <dataValidation type="list" allowBlank="1" showInputMessage="1" showErrorMessage="1" sqref="D2:D24">
      <formula1>"MRT, MDT, MDS, MWS, TDR"</formula1>
    </dataValidation>
    <dataValidation type="decimal" operator="greaterThan" allowBlank="1" showInputMessage="1" showErrorMessage="1" sqref="F2:F24">
      <formula1>0</formula1>
    </dataValidation>
    <dataValidation type="list" allowBlank="1" showInputMessage="1" showErrorMessage="1" sqref="C2:C24">
      <formula1>Unit_type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</v>
      </c>
    </row>
    <row r="2" ht="12.75">
      <c r="A2" s="2" t="s">
        <v>38</v>
      </c>
    </row>
    <row r="3" ht="12.75">
      <c r="A3" s="1" t="s">
        <v>16</v>
      </c>
    </row>
    <row r="4" ht="12.75">
      <c r="A4" s="1" t="s">
        <v>17</v>
      </c>
    </row>
    <row r="5" ht="12.75">
      <c r="A5" s="1" t="s">
        <v>39</v>
      </c>
    </row>
    <row r="6" ht="12.75">
      <c r="A6" s="2" t="s">
        <v>40</v>
      </c>
    </row>
    <row r="7" ht="12.75">
      <c r="A7" s="1" t="s">
        <v>41</v>
      </c>
    </row>
    <row r="8" ht="12.75">
      <c r="A8" s="2" t="s">
        <v>20</v>
      </c>
    </row>
    <row r="9" ht="12.75">
      <c r="A9" s="1" t="s">
        <v>19</v>
      </c>
    </row>
  </sheetData>
  <sheetProtection/>
  <hyperlinks>
    <hyperlink ref="A6" r:id="rId1" display="waltel@pjm.com"/>
    <hyperlink ref="A2" r:id="rId2" display="parametersexceptions@pjm.com"/>
    <hyperlink ref="A8" r:id="rId3" display="http://www.pjm.com/markets-and-operations/energy/operating-reserves.aspx"/>
  </hyperlinks>
  <printOptions/>
  <pageMargins left="0.7" right="0.7" top="0.75" bottom="0.75" header="0.3" footer="0.3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A10"/>
    </sheetView>
  </sheetViews>
  <sheetFormatPr defaultColWidth="9.140625" defaultRowHeight="12.75"/>
  <cols>
    <col min="1" max="1" width="24.57421875" style="0" bestFit="1" customWidth="1"/>
  </cols>
  <sheetData>
    <row r="1" spans="1:6" ht="12.75">
      <c r="A1" t="s">
        <v>15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</row>
    <row r="2" spans="1:6" ht="12.75">
      <c r="A2" t="s">
        <v>31</v>
      </c>
      <c r="B2">
        <v>8</v>
      </c>
      <c r="C2">
        <v>7</v>
      </c>
      <c r="D2">
        <v>1</v>
      </c>
      <c r="E2">
        <v>7</v>
      </c>
      <c r="F2">
        <v>3</v>
      </c>
    </row>
    <row r="3" spans="1:6" ht="12.75">
      <c r="A3" t="s">
        <v>32</v>
      </c>
      <c r="B3">
        <v>5.5</v>
      </c>
      <c r="C3">
        <v>3.5</v>
      </c>
      <c r="D3">
        <v>2</v>
      </c>
      <c r="E3">
        <v>11</v>
      </c>
      <c r="F3">
        <v>2</v>
      </c>
    </row>
    <row r="4" spans="1:6" ht="12.75">
      <c r="A4" t="s">
        <v>30</v>
      </c>
      <c r="B4">
        <v>6</v>
      </c>
      <c r="C4">
        <v>4</v>
      </c>
      <c r="D4">
        <v>2</v>
      </c>
      <c r="E4">
        <v>11</v>
      </c>
      <c r="F4">
        <v>1.5</v>
      </c>
    </row>
    <row r="5" spans="1:6" ht="12.75">
      <c r="A5" t="s">
        <v>33</v>
      </c>
      <c r="B5">
        <v>15</v>
      </c>
      <c r="C5">
        <v>9</v>
      </c>
      <c r="D5">
        <v>1</v>
      </c>
      <c r="E5">
        <v>5</v>
      </c>
      <c r="F5">
        <v>2</v>
      </c>
    </row>
    <row r="6" spans="1:6" ht="12.75">
      <c r="A6" t="s">
        <v>34</v>
      </c>
      <c r="B6">
        <v>24</v>
      </c>
      <c r="C6">
        <v>84</v>
      </c>
      <c r="D6">
        <v>1</v>
      </c>
      <c r="E6">
        <v>2</v>
      </c>
      <c r="F6">
        <v>1.5</v>
      </c>
    </row>
    <row r="7" spans="1:6" ht="12.75">
      <c r="A7" t="s">
        <v>26</v>
      </c>
      <c r="B7">
        <v>2</v>
      </c>
      <c r="C7">
        <v>2</v>
      </c>
      <c r="D7">
        <v>2</v>
      </c>
      <c r="E7">
        <v>14</v>
      </c>
      <c r="F7">
        <v>1</v>
      </c>
    </row>
    <row r="8" spans="1:6" ht="12.75">
      <c r="A8" t="s">
        <v>27</v>
      </c>
      <c r="B8">
        <v>3</v>
      </c>
      <c r="C8">
        <v>2</v>
      </c>
      <c r="D8">
        <v>2</v>
      </c>
      <c r="E8">
        <v>14</v>
      </c>
      <c r="F8">
        <v>1</v>
      </c>
    </row>
    <row r="9" spans="1:6" ht="12.75">
      <c r="A9" t="s">
        <v>28</v>
      </c>
      <c r="B9">
        <v>5</v>
      </c>
      <c r="C9">
        <v>3</v>
      </c>
      <c r="D9">
        <v>2</v>
      </c>
      <c r="E9">
        <v>14</v>
      </c>
      <c r="F9">
        <v>1</v>
      </c>
    </row>
    <row r="10" spans="1:6" ht="12.75">
      <c r="A10" t="s">
        <v>29</v>
      </c>
      <c r="B10">
        <v>5</v>
      </c>
      <c r="C10">
        <v>4</v>
      </c>
      <c r="D10">
        <v>2</v>
      </c>
      <c r="E10">
        <v>14</v>
      </c>
      <c r="F1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2008-12-11T16:51:53Z</dcterms:created>
  <dcterms:modified xsi:type="dcterms:W3CDTF">2017-09-19T19:22:20Z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